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<sst xmlns="http://schemas.openxmlformats.org/spreadsheetml/2006/main" count="29" uniqueCount="29">
  <si>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</si>
  <si>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NIH050</t>
  </si>
  <si>
    <t xml:space="preserve">m²</t>
  </si>
  <si>
    <t xml:space="preserve">Impermeabilización bajo revestimiento en locales húmedos, con mortero.</t>
  </si>
  <si>
    <r>
      <rPr>
        <sz val="8.25"/>
        <color rgb="FF000000"/>
        <rFont val="Arial"/>
        <family val="2"/>
      </rPr>
      <t xml:space="preserve">Impermeabilización bajo revestimiento cerámico o pétreo, en paramentos verticales y horizontales de locales húmedos, con mortero impermeabilizante semiflexible monocomponente, color blanco, a base de cemento blanco de alta resistencia, agregados seleccionados, aditivos especiales y resinas, resistencia a presión hidrostática positiva de 3 bar y a presión hidrostática negativa de 1 bar, aplicado con brocha en dos o más capas sobre el soporte humedecido, de 2 mm de espesor medio.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</si>
  <si>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</si>
  <si>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</si>
  <si>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</si>
  <si>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</si>
  <si>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</si>
  <si>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</si>
  <si>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</si>
  <si>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mt15igp005b</t>
  </si>
  <si>
    <t xml:space="preserve">kg</t>
  </si>
  <si>
    <t xml:space="preserve">Mortero impermeabilizante semiflexible monocomponente, color blanco, a base de cemento blanco de alta resistencia, agregados seleccionados, aditivos especiales y resinas, resistencia a presión hidrostática positiva de 3 bar y a presión hidrostática negativa de 1 bar.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</si>
  <si>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</si>
  <si>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</si>
  <si>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</si>
  <si>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</si>
  <si>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</si>
  <si>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</si>
  <si>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</si>
  <si>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</si>
  <si>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</si>
  <si>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</si>
  <si>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</si>
  <si>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</si>
  <si>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$ 2.015,39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</si>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</sst>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5.78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4</v>
      </c>
      <c r="G10" s="14">
        <v>8757.12</v>
      </c>
      <c r="H10" s="14">
        <f ca="1">ROUND(INDIRECT(ADDRESS(ROW()+(0), COLUMN()+(-2), 1))*INDIRECT(ADDRESS(ROW()+(0), COLUMN()+(-1), 1)), 2)</f>
        <v>35028.5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35028.5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0.123</v>
      </c>
      <c r="G13" s="13">
        <v>26625.3</v>
      </c>
      <c r="H13" s="13">
        <f ca="1">ROUND(INDIRECT(ADDRESS(ROW()+(0), COLUMN()+(-2), 1))*INDIRECT(ADDRESS(ROW()+(0), COLUMN()+(-1), 1)), 2)</f>
        <v>3274.91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0.061</v>
      </c>
      <c r="G14" s="14">
        <v>19903</v>
      </c>
      <c r="H14" s="14">
        <f ca="1">ROUND(INDIRECT(ADDRESS(ROW()+(0), COLUMN()+(-2), 1))*INDIRECT(ADDRESS(ROW()+(0), COLUMN()+(-1), 1)), 2)</f>
        <v>1214.09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4489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39517.5</v>
      </c>
      <c r="H17" s="14">
        <f ca="1">ROUND(INDIRECT(ADDRESS(ROW()+(0), COLUMN()+(-2), 1))*INDIRECT(ADDRESS(ROW()+(0), COLUMN()+(-1), 1))/100, 2)</f>
        <v>790.35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40307.8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