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<sst xmlns="http://schemas.openxmlformats.org/spreadsheetml/2006/main" count="29" uniqueCount="29">
  <si>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</si>
  <si>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NIJ112</t>
  </si>
  <si>
    <t xml:space="preserve">m</t>
  </si>
  <si>
    <t xml:space="preserve">Impermeabilización de junta de construcción en contacto con el agua, con cinta de PVC-P.</t>
  </si>
  <si>
    <r>
      <rPr>
        <sz val="8.25"/>
        <color rgb="FF000000"/>
        <rFont val="Arial"/>
        <family val="2"/>
      </rPr>
      <t xml:space="preserve">Impermeabilización de junta de construcción, expuesta a presión hidrostática, temporal o permanente, con cinta de PVC-P, de 240 mm de anchura y 4 mm de espesor, color gris, colocada a tope, en la cara exterior del elemento estructural, fijada con puntas metálicas al encofrado de la estructura o al piso de limpieza.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</si>
  <si>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</si>
  <si>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</si>
  <si>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</si>
  <si>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</si>
  <si>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</si>
  <si>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</si>
  <si>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</si>
  <si>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mt15sjd110j</t>
  </si>
  <si>
    <t xml:space="preserve">m</t>
  </si>
  <si>
    <t xml:space="preserve">Cinta de PVC-P, de 240 mm de anchura y 4 mm de espesor, color gris, para estanqueización de juntas de construcción exteriores.</t>
  </si>
  <si>
    <t xml:space="preserve">mt08var070</t>
  </si>
  <si>
    <t xml:space="preserve">kg</t>
  </si>
  <si>
    <t xml:space="preserve">Puntas metálicas de cabeza ancha.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</si>
  <si>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</si>
  <si>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</si>
  <si>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</si>
  <si>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</si>
  <si>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</si>
  <si>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</si>
  <si>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</si>
  <si>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</si>
  <si>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</si>
  <si>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$ 5.365,15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</si>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</sst>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3.91" customWidth="1"/>
    <col min="3" max="3" width="1.70" customWidth="1"/>
    <col min="4" max="4" width="5.95" customWidth="1"/>
    <col min="5" max="5" width="73.2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66933.7</v>
      </c>
      <c r="H10" s="12">
        <f ca="1">ROUND(INDIRECT(ADDRESS(ROW()+(0), COLUMN()+(-2), 1))*INDIRECT(ADDRESS(ROW()+(0), COLUMN()+(-1), 1)), 2)</f>
        <v>70280.4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0.1</v>
      </c>
      <c r="G11" s="14">
        <v>17280.8</v>
      </c>
      <c r="H11" s="14">
        <f ca="1">ROUND(INDIRECT(ADDRESS(ROW()+(0), COLUMN()+(-2), 1))*INDIRECT(ADDRESS(ROW()+(0), COLUMN()+(-1), 1)), 2)</f>
        <v>1728.08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72008.5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0.123</v>
      </c>
      <c r="G14" s="14">
        <v>25476.9</v>
      </c>
      <c r="H14" s="14">
        <f ca="1">ROUND(INDIRECT(ADDRESS(ROW()+(0), COLUMN()+(-2), 1))*INDIRECT(ADDRESS(ROW()+(0), COLUMN()+(-1), 1)), 2)</f>
        <v>3133.66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3133.66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75142.2</v>
      </c>
      <c r="H17" s="14">
        <f ca="1">ROUND(INDIRECT(ADDRESS(ROW()+(0), COLUMN()+(-2), 1))*INDIRECT(ADDRESS(ROW()+(0), COLUMN()+(-1), 1))/100, 2)</f>
        <v>1502.84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76645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