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<sst xmlns="http://schemas.openxmlformats.org/spreadsheetml/2006/main" count="32" uniqueCount="32">
  <si>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</si>
  <si>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QBF032</t>
  </si>
  <si>
    <t xml:space="preserve">Ud</t>
  </si>
  <si>
    <t xml:space="preserve">Encuentro de cubierta plana transitable, ventilada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</si>
  <si>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ventilada, con piso fijo, tipo convencional con sumidero de PVC, de salida vertical, de 160 mm de diámetro, con rejilla plana,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</si>
  <si>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</si>
  <si>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</si>
  <si>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</si>
  <si>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</si>
  <si>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</si>
  <si>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</si>
  <si>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</si>
  <si>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mt15dan100Bf</t>
  </si>
  <si>
    <t xml:space="preserve">Ud</t>
  </si>
  <si>
    <t xml:space="preserve">Sumidero de PVC, de salida vertical, de 160 mm de diámetro, con rejilla plana.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</si>
  <si>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</si>
  <si>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</si>
  <si>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</si>
  <si>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</si>
  <si>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</si>
  <si>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</si>
  <si>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</si>
  <si>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</si>
  <si>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</si>
  <si>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</si>
  <si>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</si>
  <si>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</si>
  <si>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</si>
  <si>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</si>
  <si>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</si>
  <si>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$ 35.898,63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</si>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</sst>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9.18" customWidth="1"/>
    <col min="4" max="4" width="65.62" customWidth="1"/>
    <col min="5" max="5" width="11.56" customWidth="1"/>
    <col min="6" max="6" width="14.45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90470.9</v>
      </c>
      <c r="G10" s="14">
        <f ca="1">ROUND(INDIRECT(ADDRESS(ROW()+(0), COLUMN()+(-2), 1))*INDIRECT(ADDRESS(ROW()+(0), COLUMN()+(-1), 1)), 2)</f>
        <v>90470.9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90470.9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0.124</v>
      </c>
      <c r="F13" s="13">
        <v>25476.9</v>
      </c>
      <c r="G13" s="13">
        <f ca="1">ROUND(INDIRECT(ADDRESS(ROW()+(0), COLUMN()+(-2), 1))*INDIRECT(ADDRESS(ROW()+(0), COLUMN()+(-1), 1)), 2)</f>
        <v>3159.14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0.124</v>
      </c>
      <c r="F14" s="13">
        <v>19044.7</v>
      </c>
      <c r="G14" s="13">
        <f ca="1">ROUND(INDIRECT(ADDRESS(ROW()+(0), COLUMN()+(-2), 1))*INDIRECT(ADDRESS(ROW()+(0), COLUMN()+(-1), 1)), 2)</f>
        <v>2361.54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2">
        <v>0.432</v>
      </c>
      <c r="F15" s="14">
        <v>26179.2</v>
      </c>
      <c r="G15" s="14">
        <f ca="1">ROUND(INDIRECT(ADDRESS(ROW()+(0), COLUMN()+(-2), 1))*INDIRECT(ADDRESS(ROW()+(0), COLUMN()+(-1), 1)), 2)</f>
        <v>11309.4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1)),INDIRECT(ADDRESS(ROW()+(-3), COLUMN()+(0), 1))), 2)</f>
        <v>16830.1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2">
        <v>2</v>
      </c>
      <c r="F18" s="14">
        <f ca="1">ROUND(SUM(INDIRECT(ADDRESS(ROW()+(-2), COLUMN()+(1), 1)),INDIRECT(ADDRESS(ROW()+(-7), COLUMN()+(1), 1))), 2)</f>
        <v>107301</v>
      </c>
      <c r="G18" s="14">
        <f ca="1">ROUND(INDIRECT(ADDRESS(ROW()+(0), COLUMN()+(-2), 1))*INDIRECT(ADDRESS(ROW()+(0), COLUMN()+(-1), 1))/100, 2)</f>
        <v>2146.02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1)),INDIRECT(ADDRESS(ROW()+(-8), COLUMN()+(0), 1))), 2)</f>
        <v>109447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