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<sst xmlns="http://schemas.openxmlformats.org/spreadsheetml/2006/main" count="46" uniqueCount="46">
  <si>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</si>
  <si>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QUT030</t>
  </si>
  <si>
    <t xml:space="preserve">m²</t>
  </si>
  <si>
    <t xml:space="preserve">Cobertura de tejas cerámicas.</t>
  </si>
  <si>
    <r>
      <rPr>
        <sz val="8.25"/>
        <color rgb="FF000000"/>
        <rFont val="Arial"/>
        <family val="2"/>
      </rPr>
      <t xml:space="preserve">Cobertura de tejas cerámicas curvas, acabado con engobe color rojo, 40,8x15x11,6 cm, recibidas con mortero de cemento, confeccionado en obra, dosificación 1:8, directamente sobre la superficie regularizada del faldón, en cubierta inclinada,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</si>
  <si>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</si>
  <si>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</si>
  <si>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</si>
  <si>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</si>
  <si>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</si>
  <si>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</si>
  <si>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</si>
  <si>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</si>
  <si>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</si>
  <si>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</si>
  <si>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</si>
  <si>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</si>
  <si>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</si>
  <si>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</si>
  <si>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</si>
  <si>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</si>
  <si>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mt13tac050a</t>
  </si>
  <si>
    <t xml:space="preserve">Ud</t>
  </si>
  <si>
    <t xml:space="preserve">Teja cerámica curva, acabado con engobe color rojo, 40,8x15x11,6 cm.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</si>
  <si>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</si>
  <si>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</si>
  <si>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</si>
  <si>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</si>
  <si>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</si>
  <si>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</si>
  <si>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</si>
  <si>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</si>
  <si>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</si>
  <si>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</si>
  <si>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</si>
  <si>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</si>
  <si>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</si>
  <si>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</si>
  <si>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</si>
  <si>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</si>
  <si>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</si>
  <si>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</si>
  <si>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</si>
  <si>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</si>
  <si>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$ 9.638,58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</si>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</sst>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1.71" customWidth="1"/>
    <col min="5" max="5" width="13.26" customWidth="1"/>
    <col min="6" max="6" width="15.81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3289.66</v>
      </c>
      <c r="G10" s="12">
        <f ca="1">ROUND(INDIRECT(ADDRESS(ROW()+(0), COLUMN()+(-2), 1))*INDIRECT(ADDRESS(ROW()+(0), COLUMN()+(-1), 1)), 2)</f>
        <v>19.74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0.052</v>
      </c>
      <c r="F11" s="12">
        <v>45246.8</v>
      </c>
      <c r="G11" s="12">
        <f ca="1">ROUND(INDIRECT(ADDRESS(ROW()+(0), COLUMN()+(-2), 1))*INDIRECT(ADDRESS(ROW()+(0), COLUMN()+(-1), 1)), 2)</f>
        <v>2352.83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6</v>
      </c>
      <c r="F12" s="12">
        <v>484.68</v>
      </c>
      <c r="G12" s="12">
        <f ca="1">ROUND(INDIRECT(ADDRESS(ROW()+(0), COLUMN()+(-2), 1))*INDIRECT(ADDRESS(ROW()+(0), COLUMN()+(-1), 1)), 2)</f>
        <v>2908.08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33</v>
      </c>
      <c r="F13" s="12">
        <v>2374.7</v>
      </c>
      <c r="G13" s="12">
        <f ca="1">ROUND(INDIRECT(ADDRESS(ROW()+(0), COLUMN()+(-2), 1))*INDIRECT(ADDRESS(ROW()+(0), COLUMN()+(-1), 1)), 2)</f>
        <v>78365.1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0.027</v>
      </c>
      <c r="F14" s="14">
        <v>16141.6</v>
      </c>
      <c r="G14" s="14">
        <f ca="1">ROUND(INDIRECT(ADDRESS(ROW()+(0), COLUMN()+(-2), 1))*INDIRECT(ADDRESS(ROW()+(0), COLUMN()+(-1), 1)), 2)</f>
        <v>435.82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84081.6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0.024</v>
      </c>
      <c r="F17" s="14">
        <v>8779.49</v>
      </c>
      <c r="G17" s="14">
        <f ca="1">ROUND(INDIRECT(ADDRESS(ROW()+(0), COLUMN()+(-2), 1))*INDIRECT(ADDRESS(ROW()+(0), COLUMN()+(-1), 1)), 2)</f>
        <v>210.71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210.71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0.721</v>
      </c>
      <c r="F20" s="12">
        <v>26625.3</v>
      </c>
      <c r="G20" s="12">
        <f ca="1">ROUND(INDIRECT(ADDRESS(ROW()+(0), COLUMN()+(-2), 1))*INDIRECT(ADDRESS(ROW()+(0), COLUMN()+(-1), 1)), 2)</f>
        <v>19196.8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0.36</v>
      </c>
      <c r="F21" s="14">
        <v>19175.8</v>
      </c>
      <c r="G21" s="14">
        <f ca="1">ROUND(INDIRECT(ADDRESS(ROW()+(0), COLUMN()+(-2), 1))*INDIRECT(ADDRESS(ROW()+(0), COLUMN()+(-1), 1)), 2)</f>
        <v>6903.28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26100.1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110392</v>
      </c>
      <c r="G24" s="14">
        <f ca="1">ROUND(INDIRECT(ADDRESS(ROW()+(0), COLUMN()+(-2), 1))*INDIRECT(ADDRESS(ROW()+(0), COLUMN()+(-1), 1))/100, 2)</f>
        <v>2207.85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112600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