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<sst xmlns="http://schemas.openxmlformats.org/spreadsheetml/2006/main" count="38" uniqueCount="38">
  <si>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</si>
  <si>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QUZ010</t>
  </si>
  <si>
    <t xml:space="preserve">m²</t>
  </si>
  <si>
    <t xml:space="preserve">Cobertura de bandejas de zinc.</t>
  </si>
  <si>
    <r>
      <rPr>
        <sz val="8.25"/>
        <color rgb="FF000000"/>
        <rFont val="Arial"/>
        <family val="2"/>
      </rPr>
      <t xml:space="preserve">Cobertura de bandejas de zinc de 0,7 mm de espesor y 580 mm entre ejes, acabado natural, en cubierta inclinada, ventilada, con una pendiente del 7% al 25%. Sistema de fijación oculta, con unión longitudinal de las bandejas mediante junta alzada de engatillado doble, de 25 mm de altura y unión transversal mediante junta solapada doble, colocadas sobre lámina drenante de estructura nodular, Delta, de polietileno de alta densidad (PEAD/HDPE), resistencia a la compresión 400 kN/m² según ISO 604, espesor 0,6 mm. Incluso accesorios para la fijación de bandejas de zinc entre sí y al soporte, accesorios para la resolución de uniones transversales.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</si>
  <si>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</si>
  <si>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</si>
  <si>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</si>
  <si>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</si>
  <si>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</si>
  <si>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</si>
  <si>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</si>
  <si>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mt13ccz010a</t>
  </si>
  <si>
    <t xml:space="preserve">m²</t>
  </si>
  <si>
    <t xml:space="preserve">Bandeja de zinc de 0,7 mm de espesor y 580 mm entre ejes, acabado natural, para sistema de junta alzada de 25 mm de altura, densidad 7200 kg/m³, y.</t>
  </si>
  <si>
    <t xml:space="preserve">mt14gsp020b</t>
  </si>
  <si>
    <t xml:space="preserve">m²</t>
  </si>
  <si>
    <t xml:space="preserve">Lámina drenante de estructura nodular, Delta, de polietileno de alta densidad (PEAD/HDPE), resistencia a la compresión 400 kN/m² según ISO 604, espesor 0,6 mm, con nódulos de 8,6 mm de altura, volumen de aire entre nódulos 7,9 l/m² y masa nominal 0,58 kg/m².</t>
  </si>
  <si>
    <t xml:space="preserve">mt13ccz100a</t>
  </si>
  <si>
    <t xml:space="preserve">Ud</t>
  </si>
  <si>
    <t xml:space="preserve">Kit de accesorios, para la fijación de las bandejas de zinc entre sí y al soporte, formado por: patillas fijas y móviles de acero inoxidable AISI 304, de 0,4 mm de espesor mínimo, y clavos de acero galvanizado.</t>
  </si>
  <si>
    <t xml:space="preserve">mt13ccz110b</t>
  </si>
  <si>
    <t xml:space="preserve">Ud</t>
  </si>
  <si>
    <t xml:space="preserve">Kit de accesorios para la resolución de uniones transversales mediante junta solapada doble de bandejas de zinc, en cubiertas inclinadas.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</si>
  <si>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</si>
  <si>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</si>
  <si>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</si>
  <si>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</si>
  <si>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</si>
  <si>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</si>
  <si>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</si>
  <si>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</si>
  <si>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</si>
  <si>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</si>
  <si>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</si>
  <si>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</si>
  <si>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$ 41.987,83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</si>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</sst>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1.464</v>
      </c>
      <c r="G10" s="12">
        <v>70667.7</v>
      </c>
      <c r="H10" s="12">
        <f ca="1">ROUND(INDIRECT(ADDRESS(ROW()+(0), COLUMN()+(-2), 1))*INDIRECT(ADDRESS(ROW()+(0), COLUMN()+(-1), 1)), 2)</f>
        <v>103457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36299.5</v>
      </c>
      <c r="H11" s="12">
        <f ca="1">ROUND(INDIRECT(ADDRESS(ROW()+(0), COLUMN()+(-2), 1))*INDIRECT(ADDRESS(ROW()+(0), COLUMN()+(-1), 1)), 2)</f>
        <v>38114.4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16627.7</v>
      </c>
      <c r="H12" s="12">
        <f ca="1">ROUND(INDIRECT(ADDRESS(ROW()+(0), COLUMN()+(-2), 1))*INDIRECT(ADDRESS(ROW()+(0), COLUMN()+(-1), 1)), 2)</f>
        <v>16627.7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14502.1</v>
      </c>
      <c r="H13" s="14">
        <f ca="1">ROUND(INDIRECT(ADDRESS(ROW()+(0), COLUMN()+(-2), 1))*INDIRECT(ADDRESS(ROW()+(0), COLUMN()+(-1), 1)), 2)</f>
        <v>14502.1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172702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0.474</v>
      </c>
      <c r="G16" s="12">
        <v>37753.4</v>
      </c>
      <c r="H16" s="12">
        <f ca="1">ROUND(INDIRECT(ADDRESS(ROW()+(0), COLUMN()+(-2), 1))*INDIRECT(ADDRESS(ROW()+(0), COLUMN()+(-1), 1)), 2)</f>
        <v>17895.1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0.949</v>
      </c>
      <c r="G17" s="14">
        <v>27459.1</v>
      </c>
      <c r="H17" s="14">
        <f ca="1">ROUND(INDIRECT(ADDRESS(ROW()+(0), COLUMN()+(-2), 1))*INDIRECT(ADDRESS(ROW()+(0), COLUMN()+(-1), 1)), 2)</f>
        <v>26058.7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43953.8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216655</v>
      </c>
      <c r="H20" s="14">
        <f ca="1">ROUND(INDIRECT(ADDRESS(ROW()+(0), COLUMN()+(-2), 1))*INDIRECT(ADDRESS(ROW()+(0), COLUMN()+(-1), 1))/100, 2)</f>
        <v>4333.11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220989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