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<sst xmlns="http://schemas.openxmlformats.org/spreadsheetml/2006/main" count="32" uniqueCount="32">
  <si>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</si>
  <si>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</si>
  <si>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</si>
  <si>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</si>
  <si>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1 y 2 cm de espesor, recibidas con mortero bastardo de cemento CEM II/A-P 32,5 R, cal y arena, M-7,5.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</si>
  <si>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</si>
  <si>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</si>
  <si>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</si>
  <si>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</si>
  <si>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</si>
  <si>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</si>
  <si>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</si>
  <si>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mt19cir010a</t>
  </si>
  <si>
    <t xml:space="preserve">m²</t>
  </si>
  <si>
    <t xml:space="preserve">Piezas irregulares de pizarra, de entre 1 y 2 cm de espesor, acabado natural.</t>
  </si>
  <si>
    <t xml:space="preserve">mt09mor020c</t>
  </si>
  <si>
    <t xml:space="preserve">m³</t>
  </si>
  <si>
    <t xml:space="preserve">Mortero bastardo de cemento CEM II/A-P 32,5 R, cal y arena, tipo M-7,5, confeccionado en obra con 300 kg/m³ de cemento y una proporción en volumen 1:1/2:4.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</si>
  <si>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</si>
  <si>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</si>
  <si>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</si>
  <si>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</si>
  <si>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</si>
  <si>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</si>
  <si>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</si>
  <si>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</si>
  <si>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</si>
  <si>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</si>
  <si>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</si>
  <si>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</si>
  <si>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$ 28.096,48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</si>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</sst>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1.91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38310.8</v>
      </c>
      <c r="H10" s="12">
        <f ca="1">ROUND(INDIRECT(ADDRESS(ROW()+(0), COLUMN()+(-2), 1))*INDIRECT(ADDRESS(ROW()+(0), COLUMN()+(-1), 1)), 2)</f>
        <v>38310.8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333182</v>
      </c>
      <c r="H11" s="14">
        <f ca="1">ROUND(INDIRECT(ADDRESS(ROW()+(0), COLUMN()+(-2), 1))*INDIRECT(ADDRESS(ROW()+(0), COLUMN()+(-1), 1)), 2)</f>
        <v>9995.46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48306.2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1.605</v>
      </c>
      <c r="G14" s="12">
        <v>25476.9</v>
      </c>
      <c r="H14" s="12">
        <f ca="1">ROUND(INDIRECT(ADDRESS(ROW()+(0), COLUMN()+(-2), 1))*INDIRECT(ADDRESS(ROW()+(0), COLUMN()+(-1), 1)), 2)</f>
        <v>40890.5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1.605</v>
      </c>
      <c r="G15" s="14">
        <v>19044.7</v>
      </c>
      <c r="H15" s="14">
        <f ca="1">ROUND(INDIRECT(ADDRESS(ROW()+(0), COLUMN()+(-2), 1))*INDIRECT(ADDRESS(ROW()+(0), COLUMN()+(-1), 1)), 2)</f>
        <v>30566.7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71457.1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119763</v>
      </c>
      <c r="H18" s="14">
        <f ca="1">ROUND(INDIRECT(ADDRESS(ROW()+(0), COLUMN()+(-2), 1))*INDIRECT(ADDRESS(ROW()+(0), COLUMN()+(-1), 1))/100, 2)</f>
        <v>2395.27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122159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