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<sst xmlns="http://schemas.openxmlformats.org/spreadsheetml/2006/main" count="38" uniqueCount="38">
  <si>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</si>
  <si>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RBE005</t>
  </si>
  <si>
    <t xml:space="preserve">m²</t>
  </si>
  <si>
    <t xml:space="preserve">Capa de mortero de cemento sobre paramento exterior.</t>
  </si>
  <si>
    <r>
      <rPr>
        <sz val="8.25"/>
        <color rgb="FF000000"/>
        <rFont val="Arial"/>
        <family val="2"/>
      </rPr>
      <t xml:space="preserve">Capa de mortero de cemento, resistencia a compresión mayor o igual a 6 N/mm², absorción de agua por capilaridad menor de 0,2 kg/m² min½, color blanco, de 10 mm de espesor, maestreado, con acabado fratasado, aplicado manualmente, sobre paramento exterior de mampostería cerámica, vertical. Incluso junquillos de PVC, para formación de juntas y malla de fibra de vidrio antiálcalis en los cambios de material y en los frentes de la losa, para evitar fisuras.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</si>
  <si>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</si>
  <si>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</si>
  <si>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</si>
  <si>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</si>
  <si>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</si>
  <si>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</si>
  <si>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</si>
  <si>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</si>
  <si>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</si>
  <si>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</si>
  <si>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mt28mop210h</t>
  </si>
  <si>
    <t xml:space="preserve">kg</t>
  </si>
  <si>
    <t xml:space="preserve">Mortero de cemento, resistencia a compresión mayor o igual a 6 N/mm², absorción de agua por capilaridad menor de 0,2 kg/m² min½, para uso en interiores o en exteriores, color blanco, compuesto por cemento de alta resistencia, agregados seleccionados y otros aditivos, suministrado en sacos.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</si>
  <si>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</si>
  <si>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</si>
  <si>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</si>
  <si>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</si>
  <si>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</si>
  <si>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</si>
  <si>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</si>
  <si>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</si>
  <si>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</si>
  <si>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</si>
  <si>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</si>
  <si>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</si>
  <si>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</si>
  <si>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Ayudante entendido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</si>
  <si>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</si>
  <si>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</si>
  <si>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</si>
  <si>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</si>
  <si>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$ 2.021,96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</si>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</sst>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1.57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4983.82</v>
      </c>
      <c r="H10" s="12">
        <f ca="1">ROUND(INDIRECT(ADDRESS(ROW()+(0), COLUMN()+(-2), 1))*INDIRECT(ADDRESS(ROW()+(0), COLUMN()+(-1), 1)), 2)</f>
        <v>24.92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18</v>
      </c>
      <c r="G11" s="12">
        <v>678.47</v>
      </c>
      <c r="H11" s="12">
        <f ca="1">ROUND(INDIRECT(ADDRESS(ROW()+(0), COLUMN()+(-2), 1))*INDIRECT(ADDRESS(ROW()+(0), COLUMN()+(-1), 1)), 2)</f>
        <v>12212.5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8280.55</v>
      </c>
      <c r="H12" s="12">
        <f ca="1">ROUND(INDIRECT(ADDRESS(ROW()+(0), COLUMN()+(-2), 1))*INDIRECT(ADDRESS(ROW()+(0), COLUMN()+(-1), 1)), 2)</f>
        <v>1738.92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0.75</v>
      </c>
      <c r="G13" s="14">
        <v>1204.77</v>
      </c>
      <c r="H13" s="14">
        <f ca="1">ROUND(INDIRECT(ADDRESS(ROW()+(0), COLUMN()+(-2), 1))*INDIRECT(ADDRESS(ROW()+(0), COLUMN()+(-1), 1)), 2)</f>
        <v>903.58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14879.9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0.645</v>
      </c>
      <c r="G16" s="12">
        <v>36735.6</v>
      </c>
      <c r="H16" s="12">
        <f ca="1">ROUND(INDIRECT(ADDRESS(ROW()+(0), COLUMN()+(-2), 1))*INDIRECT(ADDRESS(ROW()+(0), COLUMN()+(-1), 1)), 2)</f>
        <v>23694.5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0.402</v>
      </c>
      <c r="G17" s="14">
        <v>27322.4</v>
      </c>
      <c r="H17" s="14">
        <f ca="1">ROUND(INDIRECT(ADDRESS(ROW()+(0), COLUMN()+(-2), 1))*INDIRECT(ADDRESS(ROW()+(0), COLUMN()+(-1), 1)), 2)</f>
        <v>10983.6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34678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49557.9</v>
      </c>
      <c r="H20" s="14">
        <f ca="1">ROUND(INDIRECT(ADDRESS(ROW()+(0), COLUMN()+(-2), 1))*INDIRECT(ADDRESS(ROW()+(0), COLUMN()+(-1), 1))/100, 2)</f>
        <v>991.16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50549.1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