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<sst xmlns="http://schemas.openxmlformats.org/spreadsheetml/2006/main" count="38" uniqueCount="38">
  <si>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</si>
  <si>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RBE010</t>
  </si>
  <si>
    <t xml:space="preserve">m²</t>
  </si>
  <si>
    <t xml:space="preserve">Capa base de mortero de cemento sobre paramento exterior.</t>
  </si>
  <si>
    <r>
      <rPr>
        <sz val="8.25"/>
        <color rgb="FF000000"/>
        <rFont val="Arial"/>
        <family val="2"/>
      </rPr>
      <t xml:space="preserve">Capa base de mortero de cemento, resistencia a compresión de 3 a 7,5 N/mm², absorción de agua por capilaridad menor de 0,2 kg/m² min½, color gris, de 10 mm de espesor, maestreado, con acabado rugoso,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</si>
  <si>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</si>
  <si>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</si>
  <si>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</si>
  <si>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</si>
  <si>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</si>
  <si>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</si>
  <si>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</si>
  <si>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</si>
  <si>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</si>
  <si>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</si>
  <si>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mt28mop190b</t>
  </si>
  <si>
    <t xml:space="preserve">kg</t>
  </si>
  <si>
    <t xml:space="preserve">Mortero de cemento, resistencia a compresión de 3 a 7,5 N/mm², absorción de agua por capilaridad menor de 0,2 kg/m² min½, para uso en exteriores, color gris,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</si>
  <si>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</si>
  <si>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</si>
  <si>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</si>
  <si>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</si>
  <si>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</si>
  <si>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</si>
  <si>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</si>
  <si>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</si>
  <si>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</si>
  <si>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</si>
  <si>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</si>
  <si>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</si>
  <si>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</si>
  <si>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</si>
  <si>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</si>
  <si>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</si>
  <si>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</si>
  <si>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</si>
  <si>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$ 1.153,67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</si>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</sst>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3281.16</v>
      </c>
      <c r="H10" s="12">
        <f ca="1">ROUND(INDIRECT(ADDRESS(ROW()+(0), COLUMN()+(-2), 1))*INDIRECT(ADDRESS(ROW()+(0), COLUMN()+(-1), 1)), 2)</f>
        <v>16.41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389.45</v>
      </c>
      <c r="H11" s="12">
        <f ca="1">ROUND(INDIRECT(ADDRESS(ROW()+(0), COLUMN()+(-2), 1))*INDIRECT(ADDRESS(ROW()+(0), COLUMN()+(-1), 1)), 2)</f>
        <v>6231.2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6128.43</v>
      </c>
      <c r="H12" s="12">
        <f ca="1">ROUND(INDIRECT(ADDRESS(ROW()+(0), COLUMN()+(-2), 1))*INDIRECT(ADDRESS(ROW()+(0), COLUMN()+(-1), 1)), 2)</f>
        <v>1286.97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891.65</v>
      </c>
      <c r="H13" s="14">
        <f ca="1">ROUND(INDIRECT(ADDRESS(ROW()+(0), COLUMN()+(-2), 1))*INDIRECT(ADDRESS(ROW()+(0), COLUMN()+(-1), 1)), 2)</f>
        <v>668.74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8203.32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0.583</v>
      </c>
      <c r="G16" s="12">
        <v>25476.9</v>
      </c>
      <c r="H16" s="12">
        <f ca="1">ROUND(INDIRECT(ADDRESS(ROW()+(0), COLUMN()+(-2), 1))*INDIRECT(ADDRESS(ROW()+(0), COLUMN()+(-1), 1)), 2)</f>
        <v>14853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0.354</v>
      </c>
      <c r="G17" s="14">
        <v>18949.2</v>
      </c>
      <c r="H17" s="14">
        <f ca="1">ROUND(INDIRECT(ADDRESS(ROW()+(0), COLUMN()+(-2), 1))*INDIRECT(ADDRESS(ROW()+(0), COLUMN()+(-1), 1)), 2)</f>
        <v>6708.01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21561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29764.4</v>
      </c>
      <c r="H20" s="14">
        <f ca="1">ROUND(INDIRECT(ADDRESS(ROW()+(0), COLUMN()+(-2), 1))*INDIRECT(ADDRESS(ROW()+(0), COLUMN()+(-1), 1))/100, 2)</f>
        <v>595.29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30359.7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