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<sst xmlns="http://schemas.openxmlformats.org/spreadsheetml/2006/main" count="40" uniqueCount="40">
  <si>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</si>
  <si>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REG140</t>
  </si>
  <si>
    <t xml:space="preserve">m</t>
  </si>
  <si>
    <t xml:space="preserve">Revestimiento de peldaño de escalera interior, con piezas de baldosín catalán.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</si>
  <si>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baldosín catalán, formado por huella con canto redondeado, y tabica, gama media, capacidad de absorción de agua 6%&lt;E&lt;=10%, con resistencia al deslizamiento media.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</si>
  <si>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</si>
  <si>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</si>
  <si>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</si>
  <si>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</si>
  <si>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</si>
  <si>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</si>
  <si>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</si>
  <si>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</si>
  <si>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</si>
  <si>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</si>
  <si>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mt18bcb105jb</t>
  </si>
  <si>
    <t xml:space="preserve">m</t>
  </si>
  <si>
    <t xml:space="preserve">Huella de baldosín catalán con canto redondeado, gama media, capacidad de absorción de agua 6%&lt;E&lt;=10%, con resistencia al deslizamiento media.</t>
  </si>
  <si>
    <t xml:space="preserve">mt18bcb106jb</t>
  </si>
  <si>
    <t xml:space="preserve">m</t>
  </si>
  <si>
    <t xml:space="preserve">Tabica de baldosín catalán, gama media, capacidad de absorción de agua 6%&lt;E&lt;=10%.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</si>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</sst>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0.38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1071.28</v>
      </c>
      <c r="G10" s="12">
        <f ca="1">ROUND(INDIRECT(ADDRESS(ROW()+(0), COLUMN()+(-2), 1))*INDIRECT(ADDRESS(ROW()+(0), COLUMN()+(-1), 1)), 2)</f>
        <v>1414.09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16948.7</v>
      </c>
      <c r="G11" s="12">
        <f ca="1">ROUND(INDIRECT(ADDRESS(ROW()+(0), COLUMN()+(-2), 1))*INDIRECT(ADDRESS(ROW()+(0), COLUMN()+(-1), 1)), 2)</f>
        <v>17796.2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6725.68</v>
      </c>
      <c r="G12" s="12">
        <f ca="1">ROUND(INDIRECT(ADDRESS(ROW()+(0), COLUMN()+(-2), 1))*INDIRECT(ADDRESS(ROW()+(0), COLUMN()+(-1), 1)), 2)</f>
        <v>7061.96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6456.66</v>
      </c>
      <c r="G13" s="12">
        <f ca="1">ROUND(INDIRECT(ADDRESS(ROW()+(0), COLUMN()+(-2), 1))*INDIRECT(ADDRESS(ROW()+(0), COLUMN()+(-1), 1)), 2)</f>
        <v>335.75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3592.82</v>
      </c>
      <c r="G14" s="14">
        <f ca="1">ROUND(INDIRECT(ADDRESS(ROW()+(0), COLUMN()+(-2), 1))*INDIRECT(ADDRESS(ROW()+(0), COLUMN()+(-1), 1)), 2)</f>
        <v>190.42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26798.4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0.786</v>
      </c>
      <c r="F17" s="12">
        <v>27792.3</v>
      </c>
      <c r="G17" s="12">
        <f ca="1">ROUND(INDIRECT(ADDRESS(ROW()+(0), COLUMN()+(-2), 1))*INDIRECT(ADDRESS(ROW()+(0), COLUMN()+(-1), 1)), 2)</f>
        <v>21844.7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0.393</v>
      </c>
      <c r="F18" s="14">
        <v>20774.2</v>
      </c>
      <c r="G18" s="14">
        <f ca="1">ROUND(INDIRECT(ADDRESS(ROW()+(0), COLUMN()+(-2), 1))*INDIRECT(ADDRESS(ROW()+(0), COLUMN()+(-1), 1)), 2)</f>
        <v>8164.25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30009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56807.4</v>
      </c>
      <c r="G21" s="14">
        <f ca="1">ROUND(INDIRECT(ADDRESS(ROW()+(0), COLUMN()+(-2), 1))*INDIRECT(ADDRESS(ROW()+(0), COLUMN()+(-1), 1))/100, 2)</f>
        <v>1136.15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57943.5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