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<sst xmlns="http://schemas.openxmlformats.org/spreadsheetml/2006/main" count="40" uniqueCount="40">
  <si>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</si>
  <si>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REG210</t>
  </si>
  <si>
    <t xml:space="preserve">m</t>
  </si>
  <si>
    <t xml:space="preserve">Revestimiento de peldaño de escalera exterior,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</si>
  <si>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porcelánico esmaltado, formado por huella con canto redondeado, y tabica, gama media, capacidad de absorción de agua E&lt;0,5%, con resistencia al deslizamiento alta.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</si>
  <si>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</si>
  <si>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</si>
  <si>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</si>
  <si>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</si>
  <si>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</si>
  <si>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</si>
  <si>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</si>
  <si>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</si>
  <si>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</si>
  <si>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</si>
  <si>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mt18bcp105pd</t>
  </si>
  <si>
    <t xml:space="preserve">m</t>
  </si>
  <si>
    <t xml:space="preserve">Huella de gres porcelánico esmaltado con canto redondeado, gama media, capacidad de absorción de agua E&lt;0,5%, con resistencia al deslizamiento alta; determinación de la resistencia a la helada, según ISO 10545-12; determinación de la resistencia al choque térmico, según ISO 10545-9.</t>
  </si>
  <si>
    <t xml:space="preserve">mt18bcp106pd</t>
  </si>
  <si>
    <t xml:space="preserve">m</t>
  </si>
  <si>
    <t xml:space="preserve">Tabica de gres porcelánico esmaltado, gama media, capacidad de absorción de agua E&lt;0,5%;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</si>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</sst>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1071.28</v>
      </c>
      <c r="G10" s="12">
        <f ca="1">ROUND(INDIRECT(ADDRESS(ROW()+(0), COLUMN()+(-2), 1))*INDIRECT(ADDRESS(ROW()+(0), COLUMN()+(-1), 1)), 2)</f>
        <v>1414.09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50039.1</v>
      </c>
      <c r="G11" s="12">
        <f ca="1">ROUND(INDIRECT(ADDRESS(ROW()+(0), COLUMN()+(-2), 1))*INDIRECT(ADDRESS(ROW()+(0), COLUMN()+(-1), 1)), 2)</f>
        <v>52541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17621.3</v>
      </c>
      <c r="G12" s="12">
        <f ca="1">ROUND(INDIRECT(ADDRESS(ROW()+(0), COLUMN()+(-2), 1))*INDIRECT(ADDRESS(ROW()+(0), COLUMN()+(-1), 1)), 2)</f>
        <v>18502.3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6456.66</v>
      </c>
      <c r="G13" s="12">
        <f ca="1">ROUND(INDIRECT(ADDRESS(ROW()+(0), COLUMN()+(-2), 1))*INDIRECT(ADDRESS(ROW()+(0), COLUMN()+(-1), 1)), 2)</f>
        <v>335.75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3592.82</v>
      </c>
      <c r="G14" s="14">
        <f ca="1">ROUND(INDIRECT(ADDRESS(ROW()+(0), COLUMN()+(-2), 1))*INDIRECT(ADDRESS(ROW()+(0), COLUMN()+(-1), 1)), 2)</f>
        <v>190.42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72983.6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0.786</v>
      </c>
      <c r="F17" s="12">
        <v>27792.3</v>
      </c>
      <c r="G17" s="12">
        <f ca="1">ROUND(INDIRECT(ADDRESS(ROW()+(0), COLUMN()+(-2), 1))*INDIRECT(ADDRESS(ROW()+(0), COLUMN()+(-1), 1)), 2)</f>
        <v>21844.7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0.393</v>
      </c>
      <c r="F18" s="14">
        <v>20774.2</v>
      </c>
      <c r="G18" s="14">
        <f ca="1">ROUND(INDIRECT(ADDRESS(ROW()+(0), COLUMN()+(-2), 1))*INDIRECT(ADDRESS(ROW()+(0), COLUMN()+(-1), 1)), 2)</f>
        <v>8164.25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30009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102993</v>
      </c>
      <c r="G21" s="14">
        <f ca="1">ROUND(INDIRECT(ADDRESS(ROW()+(0), COLUMN()+(-2), 1))*INDIRECT(ADDRESS(ROW()+(0), COLUMN()+(-1), 1))/100, 2)</f>
        <v>2059.85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105052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