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<sst xmlns="http://schemas.openxmlformats.org/spreadsheetml/2006/main" count="32" uniqueCount="32">
  <si>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</si>
  <si>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RIC020</t>
  </si>
  <si>
    <t xml:space="preserve">m²</t>
  </si>
  <si>
    <t xml:space="preserve">Pintura a la cal sobre paramento interior de mortero de cal o mortero bastardo de cal.</t>
  </si>
  <si>
    <r>
      <rPr>
        <sz val="8.25"/>
        <color rgb="FF000000"/>
        <rFont val="Arial"/>
        <family val="2"/>
      </rPr>
      <t xml:space="preserve">Aplicación manual de dos manos de pintura a la cal, color blanco, la primera mano diluida con un 30 a 40% de agua y la siguiente diluida con un 30% de agua o sin diluir, (rendimiento: 0,29 l/m² cada mano); previa aplicación de una mano de imprimación granulosa translúcida, sobre paramento interior de mortero de cal o mortero bastardo de cal, vertical y horizontal de huecos de ascensores y chimeneas. El precio incluye la protección de los elementos del entorno que puedan verse afectados durante los trabajos y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</si>
  <si>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</si>
  <si>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</si>
  <si>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</si>
  <si>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</si>
  <si>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</si>
  <si>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</si>
  <si>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</si>
  <si>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mt27pci010a</t>
  </si>
  <si>
    <t xml:space="preserve">l</t>
  </si>
  <si>
    <t xml:space="preserve">Imprimación granulosa, translúcida, para mejorar la adherencia de pinturas o revestimientos a la cal sobre superficies difíciles.</t>
  </si>
  <si>
    <t xml:space="preserve">mt27pir200c</t>
  </si>
  <si>
    <t xml:space="preserve">l</t>
  </si>
  <si>
    <t xml:space="preserve">Pintura a la cal ecológica para interior, a base de cal grasa completamente extinta y reposada, tierras colorantes, carbonato cálcico micronizado y aditivos especiales, color blanco, acabado mate, textura lisa, antimoho y antiverdín, muy permeable al vapor de agua, resistente a la contaminación urbana, a los rayos UV y a los gases de la combustión; para aplicar con brocha, rodillo o pistola.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</si>
  <si>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</si>
  <si>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</si>
  <si>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</si>
  <si>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</si>
  <si>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Maestro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</si>
  <si>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</si>
  <si>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</si>
  <si>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</si>
  <si>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</si>
  <si>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</si>
  <si>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</si>
  <si>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</si>
  <si>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$ 85.167,10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</si>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</sst>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2.04" customWidth="1"/>
    <col min="4" max="4" width="5.61" customWidth="1"/>
    <col min="5" max="5" width="72.5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0.175</v>
      </c>
      <c r="G10" s="12">
        <v>17617.6</v>
      </c>
      <c r="H10" s="12">
        <f ca="1">ROUND(INDIRECT(ADDRESS(ROW()+(0), COLUMN()+(-2), 1))*INDIRECT(ADDRESS(ROW()+(0), COLUMN()+(-1), 1)), 2)</f>
        <v>3083.08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0.58</v>
      </c>
      <c r="G11" s="14">
        <v>44628.1</v>
      </c>
      <c r="H11" s="14">
        <f ca="1">ROUND(INDIRECT(ADDRESS(ROW()+(0), COLUMN()+(-2), 1))*INDIRECT(ADDRESS(ROW()+(0), COLUMN()+(-1), 1)), 2)</f>
        <v>25884.3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28967.4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0.234</v>
      </c>
      <c r="G14" s="12">
        <v>25476.9</v>
      </c>
      <c r="H14" s="12">
        <f ca="1">ROUND(INDIRECT(ADDRESS(ROW()+(0), COLUMN()+(-2), 1))*INDIRECT(ADDRESS(ROW()+(0), COLUMN()+(-1), 1)), 2)</f>
        <v>5961.6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0.234</v>
      </c>
      <c r="G15" s="14">
        <v>19044.7</v>
      </c>
      <c r="H15" s="14">
        <f ca="1">ROUND(INDIRECT(ADDRESS(ROW()+(0), COLUMN()+(-2), 1))*INDIRECT(ADDRESS(ROW()+(0), COLUMN()+(-1), 1)), 2)</f>
        <v>4456.45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10418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39385.4</v>
      </c>
      <c r="H18" s="14">
        <f ca="1">ROUND(INDIRECT(ADDRESS(ROW()+(0), COLUMN()+(-2), 1))*INDIRECT(ADDRESS(ROW()+(0), COLUMN()+(-1), 1))/100, 2)</f>
        <v>787.71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40173.2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