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<sst xmlns="http://schemas.openxmlformats.org/spreadsheetml/2006/main" count="29" uniqueCount="29">
  <si>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</si>
  <si>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RRI010</t>
  </si>
  <si>
    <t xml:space="preserve">m²</t>
  </si>
  <si>
    <t xml:space="preserve">Pintura intumescente.</t>
  </si>
  <si>
    <r>
      <rPr>
        <b/>
        <sz val="7.80"/>
        <color rgb="FF000000"/>
        <rFont val="Arial"/>
        <family val="2"/>
      </rPr>
      <t xml:space="preserve">Revestimiento intumescente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EI 15</t>
    </r>
    <r>
      <rPr>
        <sz val="7.80"/>
        <color rgb="FF000000"/>
        <rFont val="Arial"/>
        <family val="2"/>
      </rPr>
      <t xml:space="preserve"> (</t>
    </r>
    <r>
      <rPr>
        <b/>
        <sz val="7.80"/>
        <color rgb="FF000000"/>
        <rFont val="Arial"/>
        <family val="2"/>
      </rPr>
      <t xml:space="preserve">299</t>
    </r>
    <r>
      <rPr>
        <sz val="7.80"/>
        <color rgb="FF000000"/>
        <rFont val="Arial"/>
        <family val="2"/>
      </rPr>
      <t xml:space="preserve"> micras) </t>
    </r>
    <r>
      <rPr>
        <b/>
        <sz val="7.80"/>
        <color rgb="FF000000"/>
        <rFont val="Arial"/>
        <family val="2"/>
      </rPr>
      <t xml:space="preserve">y aplicación de una mano de imprimación selladora de dos componentes, a base de resinas epoxi y fosfato de zinc, color gris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</si>
  <si>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</si>
  <si>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</si>
  <si>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</si>
  <si>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</si>
  <si>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</si>
  <si>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</si>
  <si>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mt27plj030a</t>
  </si>
  <si>
    <t xml:space="preserve">l</t>
  </si>
  <si>
    <t xml:space="preserve">Imprimación selladora de dos componentes para interior, a base de resinas epoxi y fosfato de zinc, color gris, aplicada con brocha, rodillo o pistola.</t>
  </si>
  <si>
    <t xml:space="preserve">mt27pwj010a</t>
  </si>
  <si>
    <t xml:space="preserve">kg</t>
  </si>
  <si>
    <t xml:space="preserve">Revestimiento intumescente, en emulsión acuosa monocomponente, color blanco, acabado mate liso, aplicado con pistola de alta presión o con brocha.</t>
  </si>
  <si>
    <t xml:space="preserve">mo036</t>
  </si>
  <si>
    <t xml:space="preserve">h</t>
  </si>
  <si>
    <t xml:space="preserve">Maestro pintor.</t>
  </si>
  <si>
    <t xml:space="preserve">mo071</t>
  </si>
  <si>
    <t xml:space="preserve">h</t>
  </si>
  <si>
    <t xml:space="preserve">Ayudante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</si>
  <si>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</si>
  <si>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</si>
  <si>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</si>
  <si>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</si>
  <si>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$ 51.290,84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</si>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</sst>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1.46" customWidth="1"/>
    <col min="3" max="3" width="3.79" customWidth="1"/>
    <col min="4" max="4" width="5.97" customWidth="1"/>
    <col min="5" max="5" width="65.86" customWidth="1"/>
    <col min="6" max="6" width="6.41" customWidth="1"/>
    <col min="7" max="7" width="8.60" customWidth="1"/>
    <col min="8" max="8" width="1.17" customWidth="1"/>
    <col min="9" max="9" width="3.64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0.125000</v>
      </c>
      <c r="G8" s="16">
        <v>35782.390000</v>
      </c>
      <c r="H8" s="16"/>
      <c r="I8" s="16">
        <f ca="1">ROUND(INDIRECT(ADDRESS(ROW()+(0), COLUMN()+(-3), 1))*INDIRECT(ADDRESS(ROW()+(0), COLUMN()+(-2), 1)), 2)</f>
        <v>4472.800000</v>
      </c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0.658000</v>
      </c>
      <c r="G9" s="20">
        <v>34444.740000</v>
      </c>
      <c r="H9" s="20"/>
      <c r="I9" s="20">
        <f ca="1">ROUND(INDIRECT(ADDRESS(ROW()+(0), COLUMN()+(-3), 1))*INDIRECT(ADDRESS(ROW()+(0), COLUMN()+(-2), 1)), 2)</f>
        <v>22664.640000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0.144000</v>
      </c>
      <c r="G10" s="20">
        <v>10124.080000</v>
      </c>
      <c r="H10" s="20"/>
      <c r="I10" s="20">
        <f ca="1">ROUND(INDIRECT(ADDRESS(ROW()+(0), COLUMN()+(-3), 1))*INDIRECT(ADDRESS(ROW()+(0), COLUMN()+(-2), 1)), 2)</f>
        <v>1457.870000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0.144000</v>
      </c>
      <c r="G11" s="24">
        <v>6895.100000</v>
      </c>
      <c r="H11" s="24"/>
      <c r="I11" s="24">
        <f ca="1">ROUND(INDIRECT(ADDRESS(ROW()+(0), COLUMN()+(-3), 1))*INDIRECT(ADDRESS(ROW()+(0), COLUMN()+(-2), 1)), 2)</f>
        <v>992.890000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29588.200000</v>
      </c>
      <c r="H12" s="16"/>
      <c r="I12" s="16">
        <f ca="1">ROUND(INDIRECT(ADDRESS(ROW()+(0), COLUMN()+(-3), 1))*INDIRECT(ADDRESS(ROW()+(0), COLUMN()+(-2), 1))/100, 2)</f>
        <v>591.760000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30179.960000</v>
      </c>
      <c r="H13" s="24"/>
      <c r="I13" s="24">
        <f ca="1">ROUND(INDIRECT(ADDRESS(ROW()+(0), COLUMN()+(-3), 1))*INDIRECT(ADDRESS(ROW()+(0), COLUMN()+(-2), 1))/100, 2)</f>
        <v>905.400000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31085.360000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