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<sst xmlns="http://schemas.openxmlformats.org/spreadsheetml/2006/main" count="38" uniqueCount="38">
  <si>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</si>
  <si>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RRY002</t>
  </si>
  <si>
    <t xml:space="preserve">m²</t>
  </si>
  <si>
    <t xml:space="preserve">Trasdosado directo de placas de yeso laminado con aislamiento incorporado.</t>
  </si>
  <si>
    <r>
      <rPr>
        <sz val="8.25"/>
        <color rgb="FF000000"/>
        <rFont val="Arial"/>
        <family val="2"/>
      </rPr>
      <t xml:space="preserve">Trasdosado directo, de 55 mm de espesor total, con nivel de calidad del acabado Q2, formado por placa de yeso laminado con aislamiento de poliestireno expandido y lámina de aluminio de 9,5+30 mm de espesor, recibida directamente sobre el paramento vertical con pasta de agarre.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</si>
  <si>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</si>
  <si>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</si>
  <si>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</si>
  <si>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</si>
  <si>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</si>
  <si>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</si>
  <si>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</si>
  <si>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mt12psg035a</t>
  </si>
  <si>
    <t xml:space="preserve">kg</t>
  </si>
  <si>
    <t xml:space="preserve">Pasta de agarre.</t>
  </si>
  <si>
    <t xml:space="preserve">mt12psg240e</t>
  </si>
  <si>
    <t xml:space="preserve">m²</t>
  </si>
  <si>
    <t xml:space="preserve">Placa transformada de 10+30 mm de espesor formada por una placa de yeso laminado 9,5x1200x2600, BA, que lleva adherida una lámina de poliestireno expandido de 15 kg/m³ de densidad por una cara y una lámina de aluminio que actúa como barrera de vapor por la otra.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</si>
  <si>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</si>
  <si>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</si>
  <si>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</si>
  <si>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</si>
  <si>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</si>
  <si>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</si>
  <si>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</si>
  <si>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</si>
  <si>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</si>
  <si>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</si>
  <si>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</si>
  <si>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</si>
  <si>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</si>
  <si>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</si>
  <si>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</si>
  <si>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</si>
  <si>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</si>
  <si>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</si>
  <si>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$ 7.679,93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</si>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</sst>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1165.03</v>
      </c>
      <c r="H10" s="12">
        <f ca="1">ROUND(INDIRECT(ADDRESS(ROW()+(0), COLUMN()+(-2), 1))*INDIRECT(ADDRESS(ROW()+(0), COLUMN()+(-1), 1)), 2)</f>
        <v>4660.12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43246.6</v>
      </c>
      <c r="H11" s="12">
        <f ca="1">ROUND(INDIRECT(ADDRESS(ROW()+(0), COLUMN()+(-2), 1))*INDIRECT(ADDRESS(ROW()+(0), COLUMN()+(-1), 1)), 2)</f>
        <v>45409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2417.18</v>
      </c>
      <c r="H12" s="12">
        <f ca="1">ROUND(INDIRECT(ADDRESS(ROW()+(0), COLUMN()+(-2), 1))*INDIRECT(ADDRESS(ROW()+(0), COLUMN()+(-1), 1)), 2)</f>
        <v>604.3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114.42</v>
      </c>
      <c r="H13" s="14">
        <f ca="1">ROUND(INDIRECT(ADDRESS(ROW()+(0), COLUMN()+(-2), 1))*INDIRECT(ADDRESS(ROW()+(0), COLUMN()+(-1), 1)), 2)</f>
        <v>183.07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50856.5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0.389</v>
      </c>
      <c r="G16" s="12">
        <v>26179.2</v>
      </c>
      <c r="H16" s="12">
        <f ca="1">ROUND(INDIRECT(ADDRESS(ROW()+(0), COLUMN()+(-2), 1))*INDIRECT(ADDRESS(ROW()+(0), COLUMN()+(-1), 1)), 2)</f>
        <v>10183.7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0.389</v>
      </c>
      <c r="G17" s="14">
        <v>19044.7</v>
      </c>
      <c r="H17" s="14">
        <f ca="1">ROUND(INDIRECT(ADDRESS(ROW()+(0), COLUMN()+(-2), 1))*INDIRECT(ADDRESS(ROW()+(0), COLUMN()+(-1), 1)), 2)</f>
        <v>7408.37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17592.1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68448.5</v>
      </c>
      <c r="H20" s="14">
        <f ca="1">ROUND(INDIRECT(ADDRESS(ROW()+(0), COLUMN()+(-2), 1))*INDIRECT(ADDRESS(ROW()+(0), COLUMN()+(-1), 1))/100, 2)</f>
        <v>1368.97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69817.5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