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<sst xmlns="http://schemas.openxmlformats.org/spreadsheetml/2006/main" count="38" uniqueCount="38">
  <si>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</si>
  <si>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</si>
  <si>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</si>
  <si>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Piso interior de piezas de gres porcelánico esmaltado. Colocación en capa fina.</t>
  </si>
  <si>
    <r>
      <rPr>
        <sz val="8.25"/>
        <color rgb="FF000000"/>
        <rFont val="Arial"/>
        <family val="2"/>
      </rPr>
      <t xml:space="preserve">Piso interior de piezas de gres porcelánico esmaltado, de 200x200x10 mm, gama media, capacidad de absorción de agua E&lt;0,5%, con resistencia al deslizamiento media. SOPORTE: de mortero de cemento. COLOCACIÓN: en capa fina y mediante encolado simple con adhesivo cementoso mejorado, C2 TE, con deslizamiento reducido y tiempo abierto ampliado. REJUNTADO: con mortero de juntas cementoso mejorado, con absorción de agua reducida y resistencia elevada a la abrasión tipo CG 2 W A,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</si>
  <si>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</si>
  <si>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</si>
  <si>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</si>
  <si>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</si>
  <si>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</si>
  <si>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</si>
  <si>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</si>
  <si>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</si>
  <si>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</si>
  <si>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</si>
  <si>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mt18bcp100cf</t>
  </si>
  <si>
    <t xml:space="preserve">m²</t>
  </si>
  <si>
    <t xml:space="preserve">Piezas de gres porcelánico esmaltado, de 200x200x10 mm, gama media, capacidad de absorción de agua E&lt;0,5%,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</si>
  <si>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</si>
  <si>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</si>
  <si>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</si>
  <si>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</si>
  <si>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</si>
  <si>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</si>
  <si>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</si>
  <si>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</si>
  <si>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</si>
  <si>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</si>
  <si>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</si>
  <si>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</si>
  <si>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</si>
  <si>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</si>
  <si>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</si>
  <si>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</si>
  <si>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</si>
  <si>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</si>
  <si>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$ 21.233,02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</si>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</sst>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1060.93</v>
      </c>
      <c r="G10" s="12">
        <f ca="1">ROUND(INDIRECT(ADDRESS(ROW()+(0), COLUMN()+(-2), 1))*INDIRECT(ADDRESS(ROW()+(0), COLUMN()+(-1), 1)), 2)</f>
        <v>4243.72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90803.7</v>
      </c>
      <c r="G11" s="12">
        <f ca="1">ROUND(INDIRECT(ADDRESS(ROW()+(0), COLUMN()+(-2), 1))*INDIRECT(ADDRESS(ROW()+(0), COLUMN()+(-1), 1)), 2)</f>
        <v>95343.9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6434.27</v>
      </c>
      <c r="G12" s="12">
        <f ca="1">ROUND(INDIRECT(ADDRESS(ROW()+(0), COLUMN()+(-2), 1))*INDIRECT(ADDRESS(ROW()+(0), COLUMN()+(-1), 1)), 2)</f>
        <v>2251.99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0.33</v>
      </c>
      <c r="F13" s="14">
        <v>3066.29</v>
      </c>
      <c r="G13" s="14">
        <f ca="1">ROUND(INDIRECT(ADDRESS(ROW()+(0), COLUMN()+(-2), 1))*INDIRECT(ADDRESS(ROW()+(0), COLUMN()+(-1), 1)), 2)</f>
        <v>1011.88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102852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</v>
      </c>
      <c r="F16" s="12">
        <v>25476.9</v>
      </c>
      <c r="G16" s="12">
        <f ca="1">ROUND(INDIRECT(ADDRESS(ROW()+(0), COLUMN()+(-2), 1))*INDIRECT(ADDRESS(ROW()+(0), COLUMN()+(-1), 1)), 2)</f>
        <v>14267.1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0.28</v>
      </c>
      <c r="F17" s="14">
        <v>19044.7</v>
      </c>
      <c r="G17" s="14">
        <f ca="1">ROUND(INDIRECT(ADDRESS(ROW()+(0), COLUMN()+(-2), 1))*INDIRECT(ADDRESS(ROW()+(0), COLUMN()+(-1), 1)), 2)</f>
        <v>5332.5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19599.6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122451</v>
      </c>
      <c r="G20" s="14">
        <f ca="1">ROUND(INDIRECT(ADDRESS(ROW()+(0), COLUMN()+(-2), 1))*INDIRECT(ADDRESS(ROW()+(0), COLUMN()+(-1), 1))/100, 2)</f>
        <v>2449.02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124900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