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<sst xmlns="http://schemas.openxmlformats.org/spreadsheetml/2006/main" count="38" uniqueCount="38">
  <si>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</si>
  <si>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RSG160</t>
  </si>
  <si>
    <t xml:space="preserve">m²</t>
  </si>
  <si>
    <t xml:space="preserve">Piso interior de piezas de gres rústico. Colocación en capa fina.</t>
  </si>
  <si>
    <r>
      <rPr>
        <sz val="8.25"/>
        <color rgb="FF000000"/>
        <rFont val="Arial"/>
        <family val="2"/>
      </rPr>
      <t xml:space="preserve">Piso interior de piezas de gres rústico, de 200x200x12 mm, gama media, capacidad de absorción de agua E&lt;3%, con resistencia al deslizamiento media. SOPORTE: de mortero de cemento.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</si>
  <si>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</si>
  <si>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</si>
  <si>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</si>
  <si>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</si>
  <si>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</si>
  <si>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</si>
  <si>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</si>
  <si>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</si>
  <si>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</si>
  <si>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</si>
  <si>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mt18bdr100en</t>
  </si>
  <si>
    <t xml:space="preserve">m²</t>
  </si>
  <si>
    <t xml:space="preserve">Piezas de gres rústico, de 200x200x12 mm, gama media, capacidad de absorción de agua E&lt;3%,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</si>
  <si>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</si>
  <si>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</si>
  <si>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</si>
  <si>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</si>
  <si>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</si>
  <si>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</si>
  <si>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</si>
  <si>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</si>
  <si>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</si>
  <si>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</si>
  <si>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</si>
  <si>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</si>
  <si>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</si>
  <si>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</si>
  <si>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</si>
  <si>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</si>
  <si>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</si>
  <si>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</si>
  <si>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$ 14.637,65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</si>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</sst>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1064.31</v>
      </c>
      <c r="G10" s="12">
        <f ca="1">ROUND(INDIRECT(ADDRESS(ROW()+(0), COLUMN()+(-2), 1))*INDIRECT(ADDRESS(ROW()+(0), COLUMN()+(-1), 1)), 2)</f>
        <v>4257.24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53509.6</v>
      </c>
      <c r="G11" s="12">
        <f ca="1">ROUND(INDIRECT(ADDRESS(ROW()+(0), COLUMN()+(-2), 1))*INDIRECT(ADDRESS(ROW()+(0), COLUMN()+(-1), 1)), 2)</f>
        <v>56185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6456.66</v>
      </c>
      <c r="G12" s="12">
        <f ca="1">ROUND(INDIRECT(ADDRESS(ROW()+(0), COLUMN()+(-2), 1))*INDIRECT(ADDRESS(ROW()+(0), COLUMN()+(-1), 1)), 2)</f>
        <v>2259.83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0.4</v>
      </c>
      <c r="F13" s="14">
        <v>3076.05</v>
      </c>
      <c r="G13" s="14">
        <f ca="1">ROUND(INDIRECT(ADDRESS(ROW()+(0), COLUMN()+(-2), 1))*INDIRECT(ADDRESS(ROW()+(0), COLUMN()+(-1), 1)), 2)</f>
        <v>1230.42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63932.5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0.56</v>
      </c>
      <c r="F16" s="12">
        <v>26625.3</v>
      </c>
      <c r="G16" s="12">
        <f ca="1">ROUND(INDIRECT(ADDRESS(ROW()+(0), COLUMN()+(-2), 1))*INDIRECT(ADDRESS(ROW()+(0), COLUMN()+(-1), 1)), 2)</f>
        <v>14910.1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0.28</v>
      </c>
      <c r="F17" s="14">
        <v>19903</v>
      </c>
      <c r="G17" s="14">
        <f ca="1">ROUND(INDIRECT(ADDRESS(ROW()+(0), COLUMN()+(-2), 1))*INDIRECT(ADDRESS(ROW()+(0), COLUMN()+(-1), 1)), 2)</f>
        <v>5572.85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20483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84415.5</v>
      </c>
      <c r="G20" s="14">
        <f ca="1">ROUND(INDIRECT(ADDRESS(ROW()+(0), COLUMN()+(-2), 1))*INDIRECT(ADDRESS(ROW()+(0), COLUMN()+(-1), 1))/100, 2)</f>
        <v>1688.31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86103.8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