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<sst xmlns="http://schemas.openxmlformats.org/spreadsheetml/2006/main" count="38" uniqueCount="38">
  <si>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</si>
  <si>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RSG310</t>
  </si>
  <si>
    <t xml:space="preserve">m²</t>
  </si>
  <si>
    <t xml:space="preserve">Piso interior de piezas de gres esmaltado. Colocación en capa gruesa.</t>
  </si>
  <si>
    <r>
      <rPr>
        <sz val="8.25"/>
        <color rgb="FF000000"/>
        <rFont val="Arial"/>
        <family val="2"/>
      </rPr>
      <t xml:space="preserve">Piso interior de piezas de gres esmaltado, de 200x200x10 mm, gama media, capacidad de absorción de agua E&lt;3%, con resistencia al deslizamiento alta. SOPORTE: de mortero de cemento. COLOCACIÓN: en capa gruesa con mortero de cemento.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</si>
  <si>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</si>
  <si>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</si>
  <si>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</si>
  <si>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</si>
  <si>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</si>
  <si>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</si>
  <si>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</si>
  <si>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</si>
  <si>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</si>
  <si>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</si>
  <si>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mt18bde100gf</t>
  </si>
  <si>
    <t xml:space="preserve">m²</t>
  </si>
  <si>
    <t xml:space="preserve">Piezas de gres esmaltado, de 200x200x10 mm, gama media, capacidad de absorción de agua E&lt;3%,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</si>
  <si>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</si>
  <si>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</si>
  <si>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</si>
  <si>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</si>
  <si>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</si>
  <si>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</si>
  <si>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</si>
  <si>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</si>
  <si>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</si>
  <si>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</si>
  <si>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</si>
  <si>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</si>
  <si>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</si>
  <si>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</si>
  <si>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</si>
  <si>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</si>
  <si>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</si>
  <si>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</si>
  <si>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$ 13.126,78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</si>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</sst>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0.38" customWidth="1"/>
    <col min="5" max="5" width="10.03" customWidth="1"/>
    <col min="6" max="6" width="13.94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0.03</v>
      </c>
      <c r="F10" s="12">
        <v>243758</v>
      </c>
      <c r="G10" s="12">
        <f ca="1">ROUND(INDIRECT(ADDRESS(ROW()+(0), COLUMN()+(-2), 1))*INDIRECT(ADDRESS(ROW()+(0), COLUMN()+(-1), 1)), 2)</f>
        <v>7312.74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42506.3</v>
      </c>
      <c r="G11" s="12">
        <f ca="1">ROUND(INDIRECT(ADDRESS(ROW()+(0), COLUMN()+(-2), 1))*INDIRECT(ADDRESS(ROW()+(0), COLUMN()+(-1), 1)), 2)</f>
        <v>44631.6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6456.66</v>
      </c>
      <c r="G12" s="12">
        <f ca="1">ROUND(INDIRECT(ADDRESS(ROW()+(0), COLUMN()+(-2), 1))*INDIRECT(ADDRESS(ROW()+(0), COLUMN()+(-1), 1)), 2)</f>
        <v>2259.83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0.33</v>
      </c>
      <c r="F13" s="14">
        <v>3076.05</v>
      </c>
      <c r="G13" s="14">
        <f ca="1">ROUND(INDIRECT(ADDRESS(ROW()+(0), COLUMN()+(-2), 1))*INDIRECT(ADDRESS(ROW()+(0), COLUMN()+(-1), 1)), 2)</f>
        <v>1015.1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55219.3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0.56</v>
      </c>
      <c r="F16" s="12">
        <v>26625.3</v>
      </c>
      <c r="G16" s="12">
        <f ca="1">ROUND(INDIRECT(ADDRESS(ROW()+(0), COLUMN()+(-2), 1))*INDIRECT(ADDRESS(ROW()+(0), COLUMN()+(-1), 1)), 2)</f>
        <v>14910.1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0.28</v>
      </c>
      <c r="F17" s="14">
        <v>19903</v>
      </c>
      <c r="G17" s="14">
        <f ca="1">ROUND(INDIRECT(ADDRESS(ROW()+(0), COLUMN()+(-2), 1))*INDIRECT(ADDRESS(ROW()+(0), COLUMN()+(-1), 1)), 2)</f>
        <v>5572.85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20483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75702.3</v>
      </c>
      <c r="G20" s="14">
        <f ca="1">ROUND(INDIRECT(ADDRESS(ROW()+(0), COLUMN()+(-2), 1))*INDIRECT(ADDRESS(ROW()+(0), COLUMN()+(-1), 1))/100, 2)</f>
        <v>1514.05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77216.4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