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<sst xmlns="http://schemas.openxmlformats.org/spreadsheetml/2006/main" count="31" uniqueCount="31">
  <si>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</si>
  <si>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RSJ020</t>
  </si>
  <si>
    <t xml:space="preserve">m</t>
  </si>
  <si>
    <t xml:space="preserve">Perfil para remate lateral de tarima de composite (WPC) para exterior.</t>
  </si>
  <si>
    <r>
      <rPr>
        <sz val="8.25"/>
        <color rgb="FF000000"/>
        <rFont val="Arial"/>
        <family val="2"/>
      </rPr>
      <t xml:space="preserve">Perfil macizo de composite (WPC) con fibras de madera y polietileno, de 24x136x2440 mm, una cara vista con textura de madera, con los bordes rectos, fijado a los rastreles con tornillos autoperforantes, de acero al carbono, de 5 mm de diámetro y 63 mm de longitud, con tratamiento anticorrosión, en tarima de composite (WPC) para exterior.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</si>
  <si>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</si>
  <si>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</si>
  <si>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</si>
  <si>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</si>
  <si>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</si>
  <si>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</si>
  <si>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</si>
  <si>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mt18fmp020a</t>
  </si>
  <si>
    <t xml:space="preserve">m</t>
  </si>
  <si>
    <t xml:space="preserve">Perfil macizo de composite (WPC) con fibras de madera y polietileno, de 24x136x2440 mm, una cara vista con textura de madera, con los bordes rectos, para remate lateral de tarima de composite (WPC); Euroclase Bfl, s1 de reacción al fuego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</si>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</sst>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26403.2</v>
      </c>
      <c r="H10" s="12">
        <f ca="1">ROUND(INDIRECT(ADDRESS(ROW()+(0), COLUMN()+(-2), 1))*INDIRECT(ADDRESS(ROW()+(0), COLUMN()+(-1), 1)), 2)</f>
        <v>27723.4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</v>
      </c>
      <c r="G11" s="14">
        <v>308.66</v>
      </c>
      <c r="H11" s="14">
        <f ca="1">ROUND(INDIRECT(ADDRESS(ROW()+(0), COLUMN()+(-2), 1))*INDIRECT(ADDRESS(ROW()+(0), COLUMN()+(-1), 1)), 2)</f>
        <v>2160.62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29884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0.134</v>
      </c>
      <c r="G14" s="12">
        <v>27010.3</v>
      </c>
      <c r="H14" s="12">
        <f ca="1">ROUND(INDIRECT(ADDRESS(ROW()+(0), COLUMN()+(-2), 1))*INDIRECT(ADDRESS(ROW()+(0), COLUMN()+(-1), 1)), 2)</f>
        <v>3619.37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0.134</v>
      </c>
      <c r="G15" s="14">
        <v>20026.2</v>
      </c>
      <c r="H15" s="14">
        <f ca="1">ROUND(INDIRECT(ADDRESS(ROW()+(0), COLUMN()+(-2), 1))*INDIRECT(ADDRESS(ROW()+(0), COLUMN()+(-1), 1)), 2)</f>
        <v>2683.5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6302.87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36186.9</v>
      </c>
      <c r="H18" s="14">
        <f ca="1">ROUND(INDIRECT(ADDRESS(ROW()+(0), COLUMN()+(-2), 1))*INDIRECT(ADDRESS(ROW()+(0), COLUMN()+(-1), 1))/100, 2)</f>
        <v>723.74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36910.6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