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<sst xmlns="http://schemas.openxmlformats.org/spreadsheetml/2006/main" count="29" uniqueCount="29">
  <si>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</si>
  <si>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RSL020</t>
  </si>
  <si>
    <t xml:space="preserve">m</t>
  </si>
  <si>
    <t xml:space="preserve">Guardaescoba laminado.</t>
  </si>
  <si>
    <r>
      <rPr>
        <sz val="8.25"/>
        <color rgb="FF000000"/>
        <rFont val="Arial"/>
        <family val="2"/>
      </rPr>
      <t xml:space="preserve">Guardaescoba de MDF, de 58x12 mm, recubierto con una lámina plástica de imitación de madera, color a elegir, fijado al paramento mediante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</si>
  <si>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</si>
  <si>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</si>
  <si>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</si>
  <si>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</si>
  <si>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</si>
  <si>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</si>
  <si>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</si>
  <si>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mt18rma040c</t>
  </si>
  <si>
    <t xml:space="preserve">m</t>
  </si>
  <si>
    <t xml:space="preserve">Guardaescoba de MDF, de 58x12 mm, recubierto con una lámina plástica de imitación de madera, color a elegir, y resistencia a la abrasión AC3.</t>
  </si>
  <si>
    <t xml:space="preserve">mt18mva070</t>
  </si>
  <si>
    <t xml:space="preserve">l</t>
  </si>
  <si>
    <t xml:space="preserve">Adhesivo, para interiores con presencia de humedad persistente y exteriores a la intemperie.</t>
  </si>
  <si>
    <t xml:space="preserve">Subtotal materiales:</t>
  </si>
  <si>
    <t xml:space="preserve">Mano de obra</t>
  </si>
  <si>
    <t xml:space="preserve">mo028</t>
  </si>
  <si>
    <t xml:space="preserve">h</t>
  </si>
  <si>
    <t xml:space="preserve">Oficial 1ª instalador de pisos laminados.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</si>
  <si>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</si>
  <si>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</si>
  <si>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</si>
  <si>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</si>
  <si>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$ 3.858,38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</si>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</sst>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8713.08</v>
      </c>
      <c r="H10" s="12">
        <f ca="1">ROUND(INDIRECT(ADDRESS(ROW()+(0), COLUMN()+(-2), 1))*INDIRECT(ADDRESS(ROW()+(0), COLUMN()+(-1), 1)), 2)</f>
        <v>9148.73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0.05</v>
      </c>
      <c r="G11" s="14">
        <v>9624.6</v>
      </c>
      <c r="H11" s="14">
        <f ca="1">ROUND(INDIRECT(ADDRESS(ROW()+(0), COLUMN()+(-2), 1))*INDIRECT(ADDRESS(ROW()+(0), COLUMN()+(-1), 1)), 2)</f>
        <v>481.23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9629.96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0.134</v>
      </c>
      <c r="G14" s="14">
        <v>25476.9</v>
      </c>
      <c r="H14" s="14">
        <f ca="1">ROUND(INDIRECT(ADDRESS(ROW()+(0), COLUMN()+(-2), 1))*INDIRECT(ADDRESS(ROW()+(0), COLUMN()+(-1), 1)), 2)</f>
        <v>3413.91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3413.91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13043.9</v>
      </c>
      <c r="H17" s="14">
        <f ca="1">ROUND(INDIRECT(ADDRESS(ROW()+(0), COLUMN()+(-2), 1))*INDIRECT(ADDRESS(ROW()+(0), COLUMN()+(-1), 1))/100, 2)</f>
        <v>260.88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13304.8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