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<sst xmlns="http://schemas.openxmlformats.org/spreadsheetml/2006/main" count="29" uniqueCount="29">
  <si>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</si>
  <si>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</si>
  <si>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</si>
  <si>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</si>
  <si>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acero pintada al horno, con nervios de 40 mm de alto formando celdillas de 150x150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</si>
  <si>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</si>
  <si>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</si>
  <si>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</si>
  <si>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</si>
  <si>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</si>
  <si>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</si>
  <si>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mt12frh010aca</t>
  </si>
  <si>
    <t xml:space="preserve">m²</t>
  </si>
  <si>
    <t xml:space="preserve">Rejilla de acero pintada al horno, con nervios de 40 mm de alto formando celdillas de 150x150 mm, fabricada en módulos de 600x600 mm, para falso techo registrable.</t>
  </si>
  <si>
    <t xml:space="preserve">mt12frh020a</t>
  </si>
  <si>
    <t xml:space="preserve">m²</t>
  </si>
  <si>
    <t xml:space="preserve">Entramado metálico formado por perfiles de 40 mm de alto, con suspensión autoniveladora de pletina para falso techo de rejillas de acero, incluso p/p de perfiles de remates, piezas especiales y accesorios de suspensión y fijación.</t>
  </si>
  <si>
    <t xml:space="preserve">mo006</t>
  </si>
  <si>
    <t xml:space="preserve">h</t>
  </si>
  <si>
    <t xml:space="preserve">Oficial 1ª montador.</t>
  </si>
  <si>
    <t xml:space="preserve">mo048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</si>
  <si>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</si>
  <si>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</si>
  <si>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</si>
  <si>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</si>
  <si>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</si>
  <si>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</si>
  <si>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12.896,13 $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</si>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</sst>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1.46" customWidth="1"/>
    <col min="3" max="3" width="2.33" customWidth="1"/>
    <col min="4" max="4" width="11.51" customWidth="1"/>
    <col min="5" max="5" width="60.33" customWidth="1"/>
    <col min="6" max="6" width="6.41" customWidth="1"/>
    <col min="7" max="7" width="1.17" customWidth="1"/>
    <col min="8" max="8" width="7.29" customWidth="1"/>
    <col min="9" max="9" width="1.31" customWidth="1"/>
    <col min="10" max="10" width="5.97" customWidth="1"/>
    <col min="11" max="11" width="7.1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6">
        <v>37786.060000</v>
      </c>
      <c r="H8" s="16"/>
      <c r="I8" s="16"/>
      <c r="J8" s="16">
        <f ca="1">ROUND(INDIRECT(ADDRESS(ROW()+(0), COLUMN()+(-4), 1))*INDIRECT(ADDRESS(ROW()+(0), COLUMN()+(-3), 1)), 2)</f>
        <v>39675.360000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20">
        <v>14899.080000</v>
      </c>
      <c r="H9" s="20"/>
      <c r="I9" s="20"/>
      <c r="J9" s="20">
        <f ca="1">ROUND(INDIRECT(ADDRESS(ROW()+(0), COLUMN()+(-4), 1))*INDIRECT(ADDRESS(ROW()+(0), COLUMN()+(-3), 1)), 2)</f>
        <v>14899.080000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0.322000</v>
      </c>
      <c r="G10" s="20">
        <v>9825.630000</v>
      </c>
      <c r="H10" s="20"/>
      <c r="I10" s="20"/>
      <c r="J10" s="20">
        <f ca="1">ROUND(INDIRECT(ADDRESS(ROW()+(0), COLUMN()+(-4), 1))*INDIRECT(ADDRESS(ROW()+(0), COLUMN()+(-3), 1)), 2)</f>
        <v>3163.850000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0.080000</v>
      </c>
      <c r="G11" s="24">
        <v>8926.870000</v>
      </c>
      <c r="H11" s="24"/>
      <c r="I11" s="24"/>
      <c r="J11" s="24">
        <f ca="1">ROUND(INDIRECT(ADDRESS(ROW()+(0), COLUMN()+(-4), 1))*INDIRECT(ADDRESS(ROW()+(0), COLUMN()+(-3), 1)), 2)</f>
        <v>714.150000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COLUMN()+(3), 1)),INDIRECT(ADDRESS(ROW()+(-2), COLUMN()+(3), 1)),INDIRECT(ADDRESS(ROW()+(-3), COLUMN()+(3), 1)),INDIRECT(ADDRESS(ROW()+(-4), COLUMN()+(3), 1))), 2)</f>
        <v>58452.440000</v>
      </c>
      <c r="H12" s="16"/>
      <c r="I12" s="16"/>
      <c r="J12" s="16">
        <f ca="1">ROUND(INDIRECT(ADDRESS(ROW()+(0), COLUMN()+(-4), 1))*INDIRECT(ADDRESS(ROW()+(0), COLUMN()+(-3), 1))/100, 2)</f>
        <v>1169.050000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59621.490000</v>
      </c>
      <c r="H13" s="24"/>
      <c r="I13" s="24"/>
      <c r="J13" s="24">
        <f ca="1">ROUND(INDIRECT(ADDRESS(ROW()+(0), COLUMN()+(-4), 1))*INDIRECT(ADDRESS(ROW()+(0), COLUMN()+(-3), 1))/100, 2)</f>
        <v>1788.640000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61410.130000</v>
      </c>
      <c r="K14" s="26"/>
    </row>
  </sheetData>
  <mergeCells count="37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A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