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<sst xmlns="http://schemas.openxmlformats.org/spreadsheetml/2006/main" count="29" uniqueCount="29">
  <si>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</si>
  <si>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RUC030</t>
  </si>
  <si>
    <t xml:space="preserve">m²</t>
  </si>
  <si>
    <t xml:space="preserve">Estuco fino de cal.</t>
  </si>
  <si>
    <r>
      <rPr>
        <sz val="8.25"/>
        <color rgb="FF000000"/>
        <rFont val="Arial"/>
        <family val="2"/>
      </rPr>
      <t xml:space="preserve">Estucado de mortero a base de cal grasa, de color blanco, acabado marmóreo, sobre soporte de mortero de cal completamente curado y de absorción homogénea (no incluido en este precio).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</si>
  <si>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</si>
  <si>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</si>
  <si>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</si>
  <si>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</si>
  <si>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</si>
  <si>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</si>
  <si>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</si>
  <si>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mt28mrr060a</t>
  </si>
  <si>
    <t xml:space="preserve">kg</t>
  </si>
  <si>
    <t xml:space="preserve">Mortero a base de cal grasa, de color blanco, compuesto por cal grasa completamente extinta y reposada, tierras colorantes, carbonato cálcico micronizado, polvo de mármol y aditivos especiales, permeable al vapor de agua, antimoho y antiverdín, con resistencia a los rayos UV y a los álcalis, para aplicar sobre soportes exteriores, para estucos de acabado fino.</t>
  </si>
  <si>
    <t xml:space="preserve">Subtotal materiales:</t>
  </si>
  <si>
    <t xml:space="preserve">Mano de obra</t>
  </si>
  <si>
    <t xml:space="preserve">mo039</t>
  </si>
  <si>
    <t xml:space="preserve">h</t>
  </si>
  <si>
    <t xml:space="preserve">Oficial 1ª revocador.</t>
  </si>
  <si>
    <t xml:space="preserve">mo079</t>
  </si>
  <si>
    <t xml:space="preserve">h</t>
  </si>
  <si>
    <t xml:space="preserve">Ayudante revocador.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</si>
  <si>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</si>
  <si>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</si>
  <si>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</si>
  <si>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</si>
  <si>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$ 4.921,60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</si>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</sst>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3.91" customWidth="1"/>
    <col min="3" max="3" width="2.38" customWidth="1"/>
    <col min="4" max="4" width="5.27" customWidth="1"/>
    <col min="5" max="5" width="72.25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55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20818.2</v>
      </c>
      <c r="H10" s="14">
        <f ca="1">ROUND(INDIRECT(ADDRESS(ROW()+(0), COLUMN()+(-2), 1))*INDIRECT(ADDRESS(ROW()+(0), COLUMN()+(-1), 1)), 2)</f>
        <v>20818.2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20818.2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0.398</v>
      </c>
      <c r="G13" s="13">
        <v>13844.5</v>
      </c>
      <c r="H13" s="13">
        <f ca="1">ROUND(INDIRECT(ADDRESS(ROW()+(0), COLUMN()+(-2), 1))*INDIRECT(ADDRESS(ROW()+(0), COLUMN()+(-1), 1)), 2)</f>
        <v>5510.1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0.199</v>
      </c>
      <c r="G14" s="14">
        <v>10324.6</v>
      </c>
      <c r="H14" s="14">
        <f ca="1">ROUND(INDIRECT(ADDRESS(ROW()+(0), COLUMN()+(-2), 1))*INDIRECT(ADDRESS(ROW()+(0), COLUMN()+(-1), 1)), 2)</f>
        <v>2054.59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7564.69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28382.9</v>
      </c>
      <c r="H17" s="14">
        <f ca="1">ROUND(INDIRECT(ADDRESS(ROW()+(0), COLUMN()+(-2), 1))*INDIRECT(ADDRESS(ROW()+(0), COLUMN()+(-1), 1))/100, 2)</f>
        <v>567.66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28950.6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