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<sst xmlns="http://schemas.openxmlformats.org/spreadsheetml/2006/main" count="31" uniqueCount="31">
  <si>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</si>
  <si>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RYY011</t>
  </si>
  <si>
    <t xml:space="preserve">m²</t>
  </si>
  <si>
    <t xml:space="preserve">Reparación de revestimiento de mortero con fisuras generalizadas y defectos superficiales, con mortero acrílico y malla.</t>
  </si>
  <si>
    <r>
      <rPr>
        <sz val="8.25"/>
        <color rgb="FF000000"/>
        <rFont val="Arial"/>
        <family val="2"/>
      </rPr>
      <t xml:space="preserve">Reparación de revestimiento de mortero con fisuras generalizadas y defectos superficiales mediante aplicación de una primera capa de mortero de reparación y nivelación superficial, con una resistencia a compresión a 28 días mayor o igual a 25 N/mm² y un módulo de elasticidad de 15000 N/mm², Euroclase A1 de reacción al fuego, colocación de malla de fibra de vidrio, antiálcalis y aplicación de una segunda capa del mismo mortero, hasta alcanzar un espesor medio total de 5 mm, con un rendimiento de 10 kg/m², para proceder posteriormente a su acabado final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</si>
  <si>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</si>
  <si>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</si>
  <si>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</si>
  <si>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</si>
  <si>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</si>
  <si>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</si>
  <si>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</si>
  <si>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</si>
  <si>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</si>
  <si>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</si>
  <si>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mt28mrp040a</t>
  </si>
  <si>
    <t xml:space="preserve">kg</t>
  </si>
  <si>
    <t xml:space="preserve">Mortero de reparación y nivelación superficial, con una resistencia a compresión a 28 días mayor o igual a 25 N/mm² y un módulo de elasticidad de 15000 N/mm², Euroclase A1 de reacción al fuego, compuesto por cementos especiales, resinas sintéticas y humo de sílice, para reparación superficial y acabado de estructuras de concreto.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</si>
  <si>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</si>
  <si>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</si>
  <si>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</si>
  <si>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</si>
  <si>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</si>
  <si>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</si>
  <si>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</si>
  <si>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Ayudante entendido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</si>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</sst>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3276.89</v>
      </c>
      <c r="H10" s="12">
        <f ca="1">ROUND(INDIRECT(ADDRESS(ROW()+(0), COLUMN()+(-2), 1))*INDIRECT(ADDRESS(ROW()+(0), COLUMN()+(-1), 1)), 2)</f>
        <v>3440.73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10</v>
      </c>
      <c r="G11" s="14">
        <v>3319.69</v>
      </c>
      <c r="H11" s="14">
        <f ca="1">ROUND(INDIRECT(ADDRESS(ROW()+(0), COLUMN()+(-2), 1))*INDIRECT(ADDRESS(ROW()+(0), COLUMN()+(-1), 1)), 2)</f>
        <v>33196.9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36637.6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0.187</v>
      </c>
      <c r="G14" s="12">
        <v>26625.3</v>
      </c>
      <c r="H14" s="12">
        <f ca="1">ROUND(INDIRECT(ADDRESS(ROW()+(0), COLUMN()+(-2), 1))*INDIRECT(ADDRESS(ROW()+(0), COLUMN()+(-1), 1)), 2)</f>
        <v>4978.92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0.187</v>
      </c>
      <c r="G15" s="14">
        <v>19803.3</v>
      </c>
      <c r="H15" s="14">
        <f ca="1">ROUND(INDIRECT(ADDRESS(ROW()+(0), COLUMN()+(-2), 1))*INDIRECT(ADDRESS(ROW()+(0), COLUMN()+(-1), 1)), 2)</f>
        <v>3703.22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8682.14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45319.8</v>
      </c>
      <c r="H18" s="14">
        <f ca="1">ROUND(INDIRECT(ADDRESS(ROW()+(0), COLUMN()+(-2), 1))*INDIRECT(ADDRESS(ROW()+(0), COLUMN()+(-1), 1))/100, 2)</f>
        <v>906.4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46226.2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