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<sst xmlns="http://schemas.openxmlformats.org/spreadsheetml/2006/main" count="29" uniqueCount="29">
  <si>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</si>
  <si>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SAI110</t>
  </si>
  <si>
    <t xml:space="preserve">Ud</t>
  </si>
  <si>
    <t xml:space="preserve">Cisterna empotrada para sanitario de suelo.</t>
  </si>
  <si>
    <r>
      <rPr>
        <sz val="8.25"/>
        <color rgb="FF000000"/>
        <rFont val="Arial"/>
        <family val="2"/>
      </rPr>
      <t xml:space="preserve">Cisterna ligera para empotrar en muro de mampostería y pulsador mecánico de doble accionamiento.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</si>
  <si>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</si>
  <si>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</si>
  <si>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</si>
  <si>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</si>
  <si>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</si>
  <si>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</si>
  <si>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</si>
  <si>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mt30ips025c</t>
  </si>
  <si>
    <t xml:space="preserve">Ud</t>
  </si>
  <si>
    <t xml:space="preserve">Cisterna ligera para empotrar en muro de mampostería, con anclajes, llave de regulación de 1/2" premontada, mecanismo de descarga de 3/6 litros y elementos de conexión a alimentación y desagüe, para sanitario de pie.</t>
  </si>
  <si>
    <t xml:space="preserve">mt30ips030a</t>
  </si>
  <si>
    <t xml:space="preserve">Ud</t>
  </si>
  <si>
    <t xml:space="preserve">Pulsador mecánico de doble accionamiento, con embellecedor, para cisterna empotrada.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</si>
  <si>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</si>
  <si>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</si>
  <si>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</si>
  <si>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</si>
  <si>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</si>
  <si>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</si>
  <si>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</si>
  <si>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</si>
  <si>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</si>
  <si>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$ 739.554,40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</si>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</sst>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1.32041e+006</v>
      </c>
      <c r="H10" s="12">
        <f ca="1">ROUND(INDIRECT(ADDRESS(ROW()+(0), COLUMN()+(-2), 1))*INDIRECT(ADDRESS(ROW()+(0), COLUMN()+(-1), 1)), 2)</f>
        <v>1.32041e+006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187292</v>
      </c>
      <c r="H11" s="14">
        <f ca="1">ROUND(INDIRECT(ADDRESS(ROW()+(0), COLUMN()+(-2), 1))*INDIRECT(ADDRESS(ROW()+(0), COLUMN()+(-1), 1)), 2)</f>
        <v>187292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1.5077e+006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1.278</v>
      </c>
      <c r="G14" s="14">
        <v>27359.2</v>
      </c>
      <c r="H14" s="14">
        <f ca="1">ROUND(INDIRECT(ADDRESS(ROW()+(0), COLUMN()+(-2), 1))*INDIRECT(ADDRESS(ROW()+(0), COLUMN()+(-1), 1)), 2)</f>
        <v>34965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34965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1.54267e+006</v>
      </c>
      <c r="H17" s="14">
        <f ca="1">ROUND(INDIRECT(ADDRESS(ROW()+(0), COLUMN()+(-2), 1))*INDIRECT(ADDRESS(ROW()+(0), COLUMN()+(-1), 1))/100, 2)</f>
        <v>30853.3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1.57352e+006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