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<sst xmlns="http://schemas.openxmlformats.org/spreadsheetml/2006/main" count="32" uniqueCount="32">
  <si>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</si>
  <si>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SAL045</t>
  </si>
  <si>
    <t xml:space="preserve">Ud</t>
  </si>
  <si>
    <t xml:space="preserve">Lavamanos con pedestal, de porcelana sanitaria.</t>
  </si>
  <si>
    <r>
      <rPr>
        <sz val="8.25"/>
        <color rgb="FF000000"/>
        <rFont val="Arial"/>
        <family val="2"/>
      </rPr>
      <t xml:space="preserve">Lavamanos de porcelana sanitaria, con pedestal, gama media, colores especiales, de 650x470 mm, y desagüe, acabado cromado.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</si>
  <si>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</si>
  <si>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</si>
  <si>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</si>
  <si>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</si>
  <si>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</si>
  <si>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</si>
  <si>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</si>
  <si>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mt30lps010fd</t>
  </si>
  <si>
    <t xml:space="preserve">Ud</t>
  </si>
  <si>
    <t xml:space="preserve">Lavamanos de porcelana sanitaria, con pedestal, gama media, colores especiales, de 650x470 mm, con juego de fijación.</t>
  </si>
  <si>
    <t xml:space="preserve">mt36www005d</t>
  </si>
  <si>
    <t xml:space="preserve">Ud</t>
  </si>
  <si>
    <t xml:space="preserve">Acoplamiento a pared acodado con plafón, ABS, serie B, acabado cromado,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</si>
  <si>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</si>
  <si>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</si>
  <si>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</si>
  <si>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</si>
  <si>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</si>
  <si>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</si>
  <si>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</si>
  <si>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</si>
  <si>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</si>
  <si>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</si>
  <si>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</si>
  <si>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</si>
  <si>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$ 1.148.393,00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</si>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</sst>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66.64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2.20726e+006</v>
      </c>
      <c r="G10" s="12">
        <f ca="1">ROUND(INDIRECT(ADDRESS(ROW()+(0), COLUMN()+(-2), 1))*INDIRECT(ADDRESS(ROW()+(0), COLUMN()+(-1), 1)), 2)</f>
        <v>2.20726e+006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150887</v>
      </c>
      <c r="G11" s="12">
        <f ca="1">ROUND(INDIRECT(ADDRESS(ROW()+(0), COLUMN()+(-2), 1))*INDIRECT(ADDRESS(ROW()+(0), COLUMN()+(-1), 1)), 2)</f>
        <v>150887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43882</v>
      </c>
      <c r="G12" s="14">
        <f ca="1">ROUND(INDIRECT(ADDRESS(ROW()+(0), COLUMN()+(-2), 1))*INDIRECT(ADDRESS(ROW()+(0), COLUMN()+(-1), 1)), 2)</f>
        <v>526.58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2.35867e+006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1.406</v>
      </c>
      <c r="F15" s="14">
        <v>26179.2</v>
      </c>
      <c r="G15" s="14">
        <f ca="1">ROUND(INDIRECT(ADDRESS(ROW()+(0), COLUMN()+(-2), 1))*INDIRECT(ADDRESS(ROW()+(0), COLUMN()+(-1), 1)), 2)</f>
        <v>36807.9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36807.9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2.39548e+006</v>
      </c>
      <c r="G18" s="14">
        <f ca="1">ROUND(INDIRECT(ADDRESS(ROW()+(0), COLUMN()+(-2), 1))*INDIRECT(ADDRESS(ROW()+(0), COLUMN()+(-1), 1))/100, 2)</f>
        <v>47909.6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2.44339e+006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