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<sst xmlns="http://schemas.openxmlformats.org/spreadsheetml/2006/main" count="38" uniqueCount="38">
  <si>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</si>
  <si>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SAL033</t>
  </si>
  <si>
    <t xml:space="preserve">Ud</t>
  </si>
  <si>
    <t xml:space="preserve">Lavamanos mural, de arcilla refractaria.</t>
  </si>
  <si>
    <r>
      <rPr>
        <sz val="8.25"/>
        <color rgb="FF000000"/>
        <rFont val="Arial"/>
        <family val="2"/>
      </rPr>
      <t xml:space="preserve">Lavamanos mural, de arcilla refractaria, acabado termoesmaltado, color blanco, de 600x482x170 mm, con un orificio para la grifería y rebosadero, con válvula de desagüe de latón cromado, y juego de fijación de 2 piezas, y desagüe con sifón botella de ABS, acabado brillante imitación cromo.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</si>
  <si>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</si>
  <si>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</si>
  <si>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</si>
  <si>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</si>
  <si>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</si>
  <si>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</si>
  <si>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</si>
  <si>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mt30sng010aa</t>
  </si>
  <si>
    <t xml:space="preserve">Ud</t>
  </si>
  <si>
    <t xml:space="preserve">Lavamanos mural, de arcilla refractaria, acabado termoesmaltado, color blanco, de 600x482x170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</si>
  <si>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</si>
  <si>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</si>
  <si>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</si>
  <si>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mt30asg040a</t>
  </si>
  <si>
    <t xml:space="preserve">Ud</t>
  </si>
  <si>
    <t xml:space="preserve">Juego de fijación de 2 piezas, para lavamanos.</t>
  </si>
  <si>
    <t xml:space="preserve">mt30asg070aa</t>
  </si>
  <si>
    <t xml:space="preserve">Ud</t>
  </si>
  <si>
    <t xml:space="preserve">Sifón botella de ABS, acabado brillante imitación cromo, con salida de 32 mm de diámetro exterior, para lavamanos,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</si>
  <si>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</si>
  <si>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</si>
  <si>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</si>
  <si>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</si>
  <si>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</si>
  <si>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</si>
  <si>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</si>
  <si>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</si>
  <si>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</si>
  <si>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</si>
  <si>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</si>
  <si>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</si>
  <si>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$ 313.166,44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</si>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</sst>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1.31373e+006</v>
      </c>
      <c r="H10" s="12">
        <f ca="1">ROUND(INDIRECT(ADDRESS(ROW()+(0), COLUMN()+(-2), 1))*INDIRECT(ADDRESS(ROW()+(0), COLUMN()+(-1), 1)), 2)</f>
        <v>1.31373e+006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325877</v>
      </c>
      <c r="H11" s="12">
        <f ca="1">ROUND(INDIRECT(ADDRESS(ROW()+(0), COLUMN()+(-2), 1))*INDIRECT(ADDRESS(ROW()+(0), COLUMN()+(-1), 1)), 2)</f>
        <v>325877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77778.9</v>
      </c>
      <c r="H12" s="12">
        <f ca="1">ROUND(INDIRECT(ADDRESS(ROW()+(0), COLUMN()+(-2), 1))*INDIRECT(ADDRESS(ROW()+(0), COLUMN()+(-1), 1)), 2)</f>
        <v>77778.9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276484</v>
      </c>
      <c r="H13" s="12">
        <f ca="1">ROUND(INDIRECT(ADDRESS(ROW()+(0), COLUMN()+(-2), 1))*INDIRECT(ADDRESS(ROW()+(0), COLUMN()+(-1), 1)), 2)</f>
        <v>276484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43896.6</v>
      </c>
      <c r="H14" s="14">
        <f ca="1">ROUND(INDIRECT(ADDRESS(ROW()+(0), COLUMN()+(-2), 1))*INDIRECT(ADDRESS(ROW()+(0), COLUMN()+(-1), 1)), 2)</f>
        <v>526.76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1.99439e+006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1.917</v>
      </c>
      <c r="G17" s="14">
        <v>27359.2</v>
      </c>
      <c r="H17" s="14">
        <f ca="1">ROUND(INDIRECT(ADDRESS(ROW()+(0), COLUMN()+(-2), 1))*INDIRECT(ADDRESS(ROW()+(0), COLUMN()+(-1), 1)), 2)</f>
        <v>52447.5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52447.5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2.04684e+006</v>
      </c>
      <c r="H20" s="14">
        <f ca="1">ROUND(INDIRECT(ADDRESS(ROW()+(0), COLUMN()+(-2), 1))*INDIRECT(ADDRESS(ROW()+(0), COLUMN()+(-1), 1))/100, 2)</f>
        <v>40936.8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2.08778e+006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