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<sst xmlns="http://schemas.openxmlformats.org/spreadsheetml/2006/main" count="35" uniqueCount="35">
  <si>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</si>
  <si>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STA020</t>
  </si>
  <si>
    <t xml:space="preserve">m</t>
  </si>
  <si>
    <t xml:space="preserve">Banda táctil antideslizante de aluminio.</t>
  </si>
  <si>
    <r>
      <rPr>
        <sz val="8.25"/>
        <color rgb="FF000000"/>
        <rFont val="Arial"/>
        <family val="2"/>
      </rPr>
      <t xml:space="preserve">Banda táctil antideslizante de aluminio anodizado, de 30 mm de anchura y 5 mm de altura, de color natural, fijada con adhesivo de poliuretano sobre el piso, mediante el uso de una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</si>
  <si>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</si>
  <si>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</si>
  <si>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</si>
  <si>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</si>
  <si>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</si>
  <si>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</si>
  <si>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</si>
  <si>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mt47pta010c</t>
  </si>
  <si>
    <t xml:space="preserve">m</t>
  </si>
  <si>
    <t xml:space="preserve">Banda táctil antideslizante de aluminio anodizado, de 30 mm de anchura y 5 mm de altura, de color natural, para fijar con adhesivo sobre el piso.</t>
  </si>
  <si>
    <t xml:space="preserve">mt47adc110a</t>
  </si>
  <si>
    <t xml:space="preserve">kg</t>
  </si>
  <si>
    <t xml:space="preserve">Adhesivo especial de poliuretano bicomponente.</t>
  </si>
  <si>
    <t xml:space="preserve">mt47pta020</t>
  </si>
  <si>
    <t xml:space="preserve">m²</t>
  </si>
  <si>
    <t xml:space="preserve">Plantilla reutilizable para montaje de pisos táctiles.</t>
  </si>
  <si>
    <t xml:space="preserve">mt27wav030</t>
  </si>
  <si>
    <t xml:space="preserve">m</t>
  </si>
  <si>
    <t xml:space="preserve">Cinta de papel de 5 cm de anchura.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</si>
  <si>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</si>
  <si>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</si>
  <si>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</si>
  <si>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</si>
  <si>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</si>
  <si>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</si>
  <si>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</si>
  <si>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</si>
  <si>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</si>
  <si>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$ 20.186,76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</si>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</sst>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29842.5</v>
      </c>
      <c r="H10" s="12">
        <f ca="1">ROUND(INDIRECT(ADDRESS(ROW()+(0), COLUMN()+(-2), 1))*INDIRECT(ADDRESS(ROW()+(0), COLUMN()+(-1), 1)), 2)</f>
        <v>31334.7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12321.8</v>
      </c>
      <c r="H11" s="12">
        <f ca="1">ROUND(INDIRECT(ADDRESS(ROW()+(0), COLUMN()+(-2), 1))*INDIRECT(ADDRESS(ROW()+(0), COLUMN()+(-1), 1)), 2)</f>
        <v>2957.23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354836</v>
      </c>
      <c r="H12" s="12">
        <f ca="1">ROUND(INDIRECT(ADDRESS(ROW()+(0), COLUMN()+(-2), 1))*INDIRECT(ADDRESS(ROW()+(0), COLUMN()+(-1), 1)), 2)</f>
        <v>1774.18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202.4</v>
      </c>
      <c r="H13" s="14">
        <f ca="1">ROUND(INDIRECT(ADDRESS(ROW()+(0), COLUMN()+(-2), 1))*INDIRECT(ADDRESS(ROW()+(0), COLUMN()+(-1), 1)), 2)</f>
        <v>20.24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36086.3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</v>
      </c>
      <c r="G16" s="14">
        <v>19044.7</v>
      </c>
      <c r="H16" s="14">
        <f ca="1">ROUND(INDIRECT(ADDRESS(ROW()+(0), COLUMN()+(-2), 1))*INDIRECT(ADDRESS(ROW()+(0), COLUMN()+(-1), 1)), 2)</f>
        <v>1142.68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1142.68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37229</v>
      </c>
      <c r="H19" s="14">
        <f ca="1">ROUND(INDIRECT(ADDRESS(ROW()+(0), COLUMN()+(-2), 1))*INDIRECT(ADDRESS(ROW()+(0), COLUMN()+(-1), 1))/100, 2)</f>
        <v>744.58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37973.6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