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<sst xmlns="http://schemas.openxmlformats.org/spreadsheetml/2006/main" count="35" uniqueCount="35">
  <si>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</si>
  <si>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</si>
  <si>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</si>
  <si>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</si>
  <si>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200 mm de anchura y 240 mm de altura, con rejilla cuadriculada de acero galvanizado carga de rotura 125 kN y.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</si>
  <si>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</si>
  <si>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</si>
  <si>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</si>
  <si>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</si>
  <si>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</si>
  <si>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</si>
  <si>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</si>
  <si>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</si>
  <si>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</si>
  <si>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</si>
  <si>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mt11cap020mh</t>
  </si>
  <si>
    <t xml:space="preserve">Ud</t>
  </si>
  <si>
    <t xml:space="preserve">Canaleta prefabricada de drenaje para uso público de polipropileno, con refuerzo lateral de acero galvanizado, de 1000 mm de longitud, 200 mm de anchura y 240 mm de altura, con rejilla cuadriculada de acero galvanizado carga de rotura 125 kN, incluso piezas especiales.</t>
  </si>
  <si>
    <t xml:space="preserve">mt11pvj020f</t>
  </si>
  <si>
    <t xml:space="preserve">Ud</t>
  </si>
  <si>
    <t xml:space="preserve">Sifón en línea de PVC, "JIMTEN", color gris, registrable, con unión macho/hembra, de 160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</si>
  <si>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</si>
  <si>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</si>
  <si>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</si>
  <si>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</si>
  <si>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</si>
  <si>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</si>
  <si>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</si>
  <si>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</si>
  <si>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</si>
  <si>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</si>
  <si>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</si>
  <si>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</si>
  <si>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$ 72.744,95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</si>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</sst>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6.6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0.098</v>
      </c>
      <c r="G10" s="12">
        <v>328220</v>
      </c>
      <c r="H10" s="12">
        <f ca="1">ROUND(INDIRECT(ADDRESS(ROW()+(0), COLUMN()+(-2), 1))*INDIRECT(ADDRESS(ROW()+(0), COLUMN()+(-1), 1)), 2)</f>
        <v>32165.5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1.30687e+006</v>
      </c>
      <c r="H11" s="12">
        <f ca="1">ROUND(INDIRECT(ADDRESS(ROW()+(0), COLUMN()+(-2), 1))*INDIRECT(ADDRESS(ROW()+(0), COLUMN()+(-1), 1)), 2)</f>
        <v>1.30687e+006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351429</v>
      </c>
      <c r="H12" s="14">
        <f ca="1">ROUND(INDIRECT(ADDRESS(ROW()+(0), COLUMN()+(-2), 1))*INDIRECT(ADDRESS(ROW()+(0), COLUMN()+(-1), 1)), 2)</f>
        <v>70285.8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1.40932e+006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0.244</v>
      </c>
      <c r="G16" s="14">
        <v>19044.7</v>
      </c>
      <c r="H16" s="14">
        <f ca="1">ROUND(INDIRECT(ADDRESS(ROW()+(0), COLUMN()+(-2), 1))*INDIRECT(ADDRESS(ROW()+(0), COLUMN()+(-1), 1)), 2)</f>
        <v>4646.89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17054.2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1.42637e+006</v>
      </c>
      <c r="H19" s="14">
        <f ca="1">ROUND(INDIRECT(ADDRESS(ROW()+(0), COLUMN()+(-2), 1))*INDIRECT(ADDRESS(ROW()+(0), COLUMN()+(-1), 1))/100, 2)</f>
        <v>28527.4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1.4549e+006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