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<sst xmlns="http://schemas.openxmlformats.org/spreadsheetml/2006/main" count="35" uniqueCount="35">
  <si>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</si>
  <si>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</si>
  <si>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</si>
  <si>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</si>
  <si>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</si>
  <si>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</si>
  <si>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</si>
  <si>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</si>
  <si>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</si>
  <si>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</si>
  <si>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</si>
  <si>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</si>
  <si>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mt10hmf050qee</t>
  </si>
  <si>
    <t xml:space="preserve">m³</t>
  </si>
  <si>
    <t xml:space="preserve">Concreto simple f'c=240 kg/cm² (24 MPa), clase de exposición F0 S0 P0 C0, tamaño máximo del agregado 19 mm, manejabilidad blanda, fabricado en planta, según NSR-10 y ACI 318.</t>
  </si>
  <si>
    <t xml:space="preserve">mt11cap020rf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</si>
  <si>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</si>
  <si>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de fundición dúctil carga de rotura 400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</si>
  <si>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</si>
  <si>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</si>
  <si>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</si>
  <si>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</si>
  <si>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</si>
  <si>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</si>
  <si>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</si>
  <si>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</si>
  <si>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</si>
  <si>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</si>
  <si>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</si>
  <si>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</si>
  <si>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</si>
  <si>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</si>
  <si>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</si>
  <si>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$ 68.362,09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</si>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</sst>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0.263</v>
      </c>
      <c r="G10" s="12">
        <v>349608</v>
      </c>
      <c r="H10" s="12">
        <f ca="1">ROUND(INDIRECT(ADDRESS(ROW()+(0), COLUMN()+(-2), 1))*INDIRECT(ADDRESS(ROW()+(0), COLUMN()+(-1), 1)), 2)</f>
        <v>91946.8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1.16008e+006</v>
      </c>
      <c r="H11" s="12">
        <f ca="1">ROUND(INDIRECT(ADDRESS(ROW()+(0), COLUMN()+(-2), 1))*INDIRECT(ADDRESS(ROW()+(0), COLUMN()+(-1), 1)), 2)</f>
        <v>1.16008e+006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351429</v>
      </c>
      <c r="H12" s="14">
        <f ca="1">ROUND(INDIRECT(ADDRESS(ROW()+(0), COLUMN()+(-2), 1))*INDIRECT(ADDRESS(ROW()+(0), COLUMN()+(-1), 1)), 2)</f>
        <v>70285.8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1.32231e+006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</v>
      </c>
      <c r="G16" s="14">
        <v>19044.7</v>
      </c>
      <c r="H16" s="14">
        <f ca="1">ROUND(INDIRECT(ADDRESS(ROW()+(0), COLUMN()+(-2), 1))*INDIRECT(ADDRESS(ROW()+(0), COLUMN()+(-1), 1)), 2)</f>
        <v>5713.4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18120.7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1.34043e+006</v>
      </c>
      <c r="H19" s="14">
        <f ca="1">ROUND(INDIRECT(ADDRESS(ROW()+(0), COLUMN()+(-2), 1))*INDIRECT(ADDRESS(ROW()+(0), COLUMN()+(-1), 1))/100, 2)</f>
        <v>26808.7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1.36724e+006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