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<sst xmlns="http://schemas.openxmlformats.org/spreadsheetml/2006/main" count="32" uniqueCount="32">
  <si>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</si>
  <si>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UDV035</t>
  </si>
  <si>
    <t xml:space="preserve">m²</t>
  </si>
  <si>
    <t xml:space="preserve">Pintura al clorocaucho sobre paramento horizontal en pistas deportivas.</t>
  </si>
  <si>
    <r>
      <rPr>
        <sz val="8.25"/>
        <color rgb="FF000000"/>
        <rFont val="Arial"/>
        <family val="2"/>
      </rPr>
      <t xml:space="preserve">Aplicación manual de dos manos de pintura al clorocaucho, antideslizante, color verde, acabado satinado, textura lisa, diluidas con un 10 a 15% de diluyente formulado a base de hidrocarburos aromáticos, (rendimiento: 0,13 l/m² cada mano); sobre paramento horizontal de concreto, para pista de pádel. El precio incluye la protección de los elementos del entorno que puedan verse afectados durante los trabajos.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</si>
  <si>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</si>
  <si>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</si>
  <si>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</si>
  <si>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</si>
  <si>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</si>
  <si>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</si>
  <si>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</si>
  <si>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mt27pdj025b</t>
  </si>
  <si>
    <t xml:space="preserve">l</t>
  </si>
  <si>
    <t xml:space="preserve">Pintura a base de resinas de clorocaucho, color verde, acabado satinado, textura lisa, resistente a los álcalis y antideslizante; para aplicar con brocha, rodillo o pistola.</t>
  </si>
  <si>
    <t xml:space="preserve">mt27wad100</t>
  </si>
  <si>
    <t xml:space="preserve">l</t>
  </si>
  <si>
    <t xml:space="preserve">Disolvente formulado a base de hidrocarburos aromáticos de alto punto de ebullición.</t>
  </si>
  <si>
    <t xml:space="preserve">Subtotal materiales:</t>
  </si>
  <si>
    <t xml:space="preserve">Mano de obra</t>
  </si>
  <si>
    <t xml:space="preserve">mo038</t>
  </si>
  <si>
    <t xml:space="preserve">h</t>
  </si>
  <si>
    <t xml:space="preserve">Maestro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</si>
  <si>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</si>
  <si>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</si>
  <si>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</si>
  <si>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</si>
  <si>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</si>
  <si>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</si>
  <si>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</si>
  <si>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$ 20.369,55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</si>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</sst>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5.27" customWidth="1"/>
    <col min="5" max="5" width="72.2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0.26</v>
      </c>
      <c r="G10" s="12">
        <v>40130.4</v>
      </c>
      <c r="H10" s="12">
        <f ca="1">ROUND(INDIRECT(ADDRESS(ROW()+(0), COLUMN()+(-2), 1))*INDIRECT(ADDRESS(ROW()+(0), COLUMN()+(-1), 1)), 2)</f>
        <v>10433.9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0.039</v>
      </c>
      <c r="G11" s="14">
        <v>15247.8</v>
      </c>
      <c r="H11" s="14">
        <f ca="1">ROUND(INDIRECT(ADDRESS(ROW()+(0), COLUMN()+(-2), 1))*INDIRECT(ADDRESS(ROW()+(0), COLUMN()+(-1), 1)), 2)</f>
        <v>594.67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11028.6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</v>
      </c>
      <c r="G14" s="12">
        <v>25476.9</v>
      </c>
      <c r="H14" s="12">
        <f ca="1">ROUND(INDIRECT(ADDRESS(ROW()+(0), COLUMN()+(-2), 1))*INDIRECT(ADDRESS(ROW()+(0), COLUMN()+(-1), 1)), 2)</f>
        <v>2547.69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</v>
      </c>
      <c r="G15" s="14">
        <v>19044.7</v>
      </c>
      <c r="H15" s="14">
        <f ca="1">ROUND(INDIRECT(ADDRESS(ROW()+(0), COLUMN()+(-2), 1))*INDIRECT(ADDRESS(ROW()+(0), COLUMN()+(-1), 1)), 2)</f>
        <v>1904.47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4452.16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15480.7</v>
      </c>
      <c r="H18" s="14">
        <f ca="1">ROUND(INDIRECT(ADDRESS(ROW()+(0), COLUMN()+(-2), 1))*INDIRECT(ADDRESS(ROW()+(0), COLUMN()+(-1), 1))/100, 2)</f>
        <v>309.61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15790.4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