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<sst xmlns="http://schemas.openxmlformats.org/spreadsheetml/2006/main" count="29" uniqueCount="29">
  <si>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</si>
  <si>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UGD020</t>
  </si>
  <si>
    <t xml:space="preserve">Ud</t>
  </si>
  <si>
    <t xml:space="preserve">Tanque para aprovechamiento de aguas pluviales. Instalación en el exterior.</t>
  </si>
  <si>
    <r>
      <rPr>
        <sz val="8.25"/>
        <color rgb="FF000000"/>
        <rFont val="Arial"/>
        <family val="2"/>
      </rPr>
      <t xml:space="preserve">Tanque para aprovechamiento de aguas pluviales, de polietileno de alta densidad, de 420 l, color marrón acabado imitación madera, de 780 mm de diámetro y 1050 mm de altura, con dos conexiones roscadas de 3/4", grifo de latón acabado dorado con rosca macho de 3/4" y racor de conexión a manguera, tapón de 3/4" y elementos de fijación. Instalación en el exterior. El precio no incluye el filtro.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</si>
  <si>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</si>
  <si>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</si>
  <si>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</si>
  <si>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</si>
  <si>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</si>
  <si>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</si>
  <si>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</si>
  <si>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mt37dpb300b</t>
  </si>
  <si>
    <t xml:space="preserve">Ud</t>
  </si>
  <si>
    <t xml:space="preserve">Tanque para aprovechamiento de aguas pluviales, de polietileno de alta densidad, de 420 l, color marrón acabado imitación madera, de 780 mm de diámetro y 1050 mm de altura, con dos conexiones roscadas de 3/4", grifo de latón acabado dorado con rosca macho de 3/4" y racor de conexión a manguera, tapón de 3/4" y elementos de fijación.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</si>
  <si>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</si>
  <si>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</si>
  <si>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</si>
  <si>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</si>
  <si>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</si>
  <si>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</si>
  <si>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</si>
  <si>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</si>
  <si>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</si>
  <si>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</si>
  <si>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</si>
  <si>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</si>
  <si>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$ 171.995,08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</si>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</sst>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650134</v>
      </c>
      <c r="H10" s="14">
        <f ca="1">ROUND(INDIRECT(ADDRESS(ROW()+(0), COLUMN()+(-2), 1))*INDIRECT(ADDRESS(ROW()+(0), COLUMN()+(-1), 1)), 2)</f>
        <v>650134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650134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0.539</v>
      </c>
      <c r="G13" s="13">
        <v>26179.2</v>
      </c>
      <c r="H13" s="13">
        <f ca="1">ROUND(INDIRECT(ADDRESS(ROW()+(0), COLUMN()+(-2), 1))*INDIRECT(ADDRESS(ROW()+(0), COLUMN()+(-1), 1)), 2)</f>
        <v>14110.6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0.539</v>
      </c>
      <c r="G14" s="14">
        <v>19008.4</v>
      </c>
      <c r="H14" s="14">
        <f ca="1">ROUND(INDIRECT(ADDRESS(ROW()+(0), COLUMN()+(-2), 1))*INDIRECT(ADDRESS(ROW()+(0), COLUMN()+(-1), 1)), 2)</f>
        <v>10245.5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24356.1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674491</v>
      </c>
      <c r="H17" s="14">
        <f ca="1">ROUND(INDIRECT(ADDRESS(ROW()+(0), COLUMN()+(-2), 1))*INDIRECT(ADDRESS(ROW()+(0), COLUMN()+(-1), 1))/100, 2)</f>
        <v>13489.8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687980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