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<sst xmlns="http://schemas.openxmlformats.org/spreadsheetml/2006/main" count="35" uniqueCount="35">
  <si>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</si>
  <si>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</si>
  <si>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</si>
  <si>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</si>
  <si>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 de madera, de tablas de madera tropical, de 175 cm de longitud, fijado a una base de concreto f'c=210 kg/cm² (21 MPa), clase de exposición F0 S0 P0 C0, tamaño máximo del agregado 19 mm, manejabilidad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</si>
  <si>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</si>
  <si>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</si>
  <si>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</si>
  <si>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</si>
  <si>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</si>
  <si>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</si>
  <si>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</si>
  <si>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mt52mug070b</t>
  </si>
  <si>
    <t xml:space="preserve">Ud</t>
  </si>
  <si>
    <t xml:space="preserve">Banco con respaldo de madera, de tablas de madera tropical, de 175 cm de longitud, pintado y barnizado, con soportes de fundición de aluminio.</t>
  </si>
  <si>
    <t xml:space="preserve">mt52mug200a</t>
  </si>
  <si>
    <t xml:space="preserve">Ud</t>
  </si>
  <si>
    <t xml:space="preserve">Repercusión, en la colocación de banco, de elementos de fijación sobre concreto: chazos de expansión de acero, tornillos especiales y pasta química.</t>
  </si>
  <si>
    <t xml:space="preserve">mt10hmf050qdf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</si>
  <si>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</si>
  <si>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</si>
  <si>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</si>
  <si>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</si>
  <si>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</si>
  <si>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</si>
  <si>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</si>
  <si>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</si>
  <si>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</si>
  <si>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</si>
  <si>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</si>
  <si>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</si>
  <si>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</si>
  <si>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</si>
  <si>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$ 1.884.510,19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</si>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</sst>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14" customWidth="1"/>
    <col min="4" max="4" width="66.98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2.77564e+006</v>
      </c>
      <c r="G10" s="12">
        <f ca="1">ROUND(INDIRECT(ADDRESS(ROW()+(0), COLUMN()+(-2), 1))*INDIRECT(ADDRESS(ROW()+(0), COLUMN()+(-1), 1)), 2)</f>
        <v>2.77564e+006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15711.7</v>
      </c>
      <c r="G11" s="12">
        <f ca="1">ROUND(INDIRECT(ADDRESS(ROW()+(0), COLUMN()+(-2), 1))*INDIRECT(ADDRESS(ROW()+(0), COLUMN()+(-1), 1)), 2)</f>
        <v>15711.7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311809</v>
      </c>
      <c r="G12" s="14">
        <f ca="1">ROUND(INDIRECT(ADDRESS(ROW()+(0), COLUMN()+(-2), 1))*INDIRECT(ADDRESS(ROW()+(0), COLUMN()+(-1), 1)), 2)</f>
        <v>62361.8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2.85371e+006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0.521</v>
      </c>
      <c r="F15" s="12">
        <v>25476.9</v>
      </c>
      <c r="G15" s="12">
        <f ca="1">ROUND(INDIRECT(ADDRESS(ROW()+(0), COLUMN()+(-2), 1))*INDIRECT(ADDRESS(ROW()+(0), COLUMN()+(-1), 1)), 2)</f>
        <v>13273.5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1.041</v>
      </c>
      <c r="F16" s="14">
        <v>19044.7</v>
      </c>
      <c r="G16" s="14">
        <f ca="1">ROUND(INDIRECT(ADDRESS(ROW()+(0), COLUMN()+(-2), 1))*INDIRECT(ADDRESS(ROW()+(0), COLUMN()+(-1), 1)), 2)</f>
        <v>19825.5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33099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2.88681e+006</v>
      </c>
      <c r="G19" s="14">
        <f ca="1">ROUND(INDIRECT(ADDRESS(ROW()+(0), COLUMN()+(-2), 1))*INDIRECT(ADDRESS(ROW()+(0), COLUMN()+(-1), 1))/100, 2)</f>
        <v>57736.2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2.94455e+006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