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<sst xmlns="http://schemas.openxmlformats.org/spreadsheetml/2006/main" count="32" uniqueCount="32">
  <si>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</si>
  <si>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UMB020</t>
  </si>
  <si>
    <t xml:space="preserve">Ud</t>
  </si>
  <si>
    <t xml:space="preserve">Banco de madera.</t>
  </si>
  <si>
    <r>
      <rPr>
        <sz val="8.25"/>
        <color rgb="FF000000"/>
        <rFont val="Arial"/>
        <family val="2"/>
      </rPr>
      <t xml:space="preserve">Banco con respaldo metálico, de tablas de madera tropical, de 370 cm de longitud, fijado a una superficie soporte (no incluida en este precio).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</si>
  <si>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</si>
  <si>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</si>
  <si>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</si>
  <si>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</si>
  <si>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</si>
  <si>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</si>
  <si>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</si>
  <si>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mt52mug070t</t>
  </si>
  <si>
    <t xml:space="preserve">Ud</t>
  </si>
  <si>
    <t xml:space="preserve">Banco con respaldo metálico, de tablas de madera tropical, de 370 cm de longitud, pintado y barnizado, con soportes de lámina de acero galvanizado.</t>
  </si>
  <si>
    <t xml:space="preserve">mt52mug200b</t>
  </si>
  <si>
    <t xml:space="preserve">Ud</t>
  </si>
  <si>
    <t xml:space="preserve">Repercusión, en la colocación de banco, de elementos de fijación sobre superficie soporte: chazos y tornillos de acero.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</si>
  <si>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</si>
  <si>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</si>
  <si>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</si>
  <si>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</si>
  <si>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1ª obra blanca de obra civil.</t>
  </si>
  <si>
    <t xml:space="preserve">mo087</t>
  </si>
  <si>
    <t xml:space="preserve">h</t>
  </si>
  <si>
    <t xml:space="preserve">Ayudante de obra blanca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</si>
  <si>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</si>
  <si>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</si>
  <si>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</si>
  <si>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</si>
  <si>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$ 3.576.902,40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</si>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</sst>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25" customWidth="1"/>
    <col min="3" max="3" width="1.87" customWidth="1"/>
    <col min="4" max="4" width="5.78" customWidth="1"/>
    <col min="5" max="5" width="68.34" customWidth="1"/>
    <col min="6" max="6" width="9.52" customWidth="1"/>
    <col min="7" max="7" width="15.13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5.4455e+006</v>
      </c>
      <c r="H10" s="12">
        <f ca="1">ROUND(INDIRECT(ADDRESS(ROW()+(0), COLUMN()+(-2), 1))*INDIRECT(ADDRESS(ROW()+(0), COLUMN()+(-1), 1)), 2)</f>
        <v>5.4455e+006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10624.1</v>
      </c>
      <c r="H11" s="14">
        <f ca="1">ROUND(INDIRECT(ADDRESS(ROW()+(0), COLUMN()+(-2), 1))*INDIRECT(ADDRESS(ROW()+(0), COLUMN()+(-1), 1)), 2)</f>
        <v>10624.1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5.45613e+006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0.521</v>
      </c>
      <c r="G14" s="12">
        <v>25476.9</v>
      </c>
      <c r="H14" s="12">
        <f ca="1">ROUND(INDIRECT(ADDRESS(ROW()+(0), COLUMN()+(-2), 1))*INDIRECT(ADDRESS(ROW()+(0), COLUMN()+(-1), 1)), 2)</f>
        <v>13273.5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0.521</v>
      </c>
      <c r="G15" s="14">
        <v>19044.7</v>
      </c>
      <c r="H15" s="14">
        <f ca="1">ROUND(INDIRECT(ADDRESS(ROW()+(0), COLUMN()+(-2), 1))*INDIRECT(ADDRESS(ROW()+(0), COLUMN()+(-1), 1)), 2)</f>
        <v>9922.26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23195.7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5.47932e+006</v>
      </c>
      <c r="H18" s="14">
        <f ca="1">ROUND(INDIRECT(ADDRESS(ROW()+(0), COLUMN()+(-2), 1))*INDIRECT(ADDRESS(ROW()+(0), COLUMN()+(-1), 1))/100, 2)</f>
        <v>109586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5.58891e+006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