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<sst xmlns="http://schemas.openxmlformats.org/spreadsheetml/2006/main" count="55" uniqueCount="55">
  <si>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</si>
  <si>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</si>
  <si>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</si>
  <si>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</si>
  <si>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y cal confeccionado en obra, con 250 kg/m³ de cemento, color blanco (con arena de mármol blanco), con colorante,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</si>
  <si>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</si>
  <si>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</si>
  <si>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</si>
  <si>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</si>
  <si>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</si>
  <si>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</si>
  <si>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</si>
  <si>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</si>
  <si>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</si>
  <si>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</si>
  <si>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</si>
  <si>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</si>
  <si>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</si>
  <si>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</si>
  <si>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</si>
  <si>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</si>
  <si>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</si>
  <si>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</si>
  <si>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</si>
  <si>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</si>
  <si>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</si>
  <si>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</si>
  <si>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mt08adt020a</t>
  </si>
  <si>
    <t xml:space="preserve">kg</t>
  </si>
  <si>
    <t xml:space="preserve">Colorante sintético para aglomerados.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</si>
  <si>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</si>
  <si>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</si>
  <si>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</si>
  <si>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</si>
  <si>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</si>
  <si>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</si>
  <si>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</si>
  <si>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</si>
  <si>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</si>
  <si>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</si>
  <si>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</si>
  <si>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</si>
  <si>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</si>
  <si>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</si>
  <si>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</si>
  <si>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</si>
  <si>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</si>
  <si>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</si>
  <si>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</si>
  <si>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</si>
  <si>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</si>
  <si>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</si>
  <si>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</si>
  <si>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$ 72.895,02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</si>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</sst>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49392.4</v>
      </c>
      <c r="H10" s="12">
        <f ca="1">ROUND(INDIRECT(ADDRESS(ROW()+(0), COLUMN()+(-2), 1))*INDIRECT(ADDRESS(ROW()+(0), COLUMN()+(-1), 1)), 2)</f>
        <v>40007.8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288369</v>
      </c>
      <c r="H12" s="12">
        <f ca="1">ROUND(INDIRECT(ADDRESS(ROW()+(0), COLUMN()+(-2), 1))*INDIRECT(ADDRESS(ROW()+(0), COLUMN()+(-1), 1)), 2)</f>
        <v>81896.7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954.82</v>
      </c>
      <c r="H14" s="12">
        <f ca="1">ROUND(INDIRECT(ADDRESS(ROW()+(0), COLUMN()+(-2), 1))*INDIRECT(ADDRESS(ROW()+(0), COLUMN()+(-1), 1)), 2)</f>
        <v>45716.8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0.958</v>
      </c>
      <c r="G15" s="12">
        <v>4451.22</v>
      </c>
      <c r="H15" s="12">
        <f ca="1">ROUND(INDIRECT(ADDRESS(ROW()+(0), COLUMN()+(-2), 1))*INDIRECT(ADDRESS(ROW()+(0), COLUMN()+(-1), 1)), 2)</f>
        <v>4264.27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8984.07</v>
      </c>
      <c r="H16" s="14">
        <f ca="1">ROUND(INDIRECT(ADDRESS(ROW()+(0), COLUMN()+(-2), 1))*INDIRECT(ADDRESS(ROW()+(0), COLUMN()+(-1), 1)), 2)</f>
        <v>449.2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230325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0.199</v>
      </c>
      <c r="G19" s="14">
        <v>8706.88</v>
      </c>
      <c r="H19" s="14">
        <f ca="1">ROUND(INDIRECT(ADDRESS(ROW()+(0), COLUMN()+(-2), 1))*INDIRECT(ADDRESS(ROW()+(0), COLUMN()+(-1), 1)), 2)</f>
        <v>1732.67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1732.67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2.985</v>
      </c>
      <c r="G22" s="12">
        <v>25476.9</v>
      </c>
      <c r="H22" s="12">
        <f ca="1">ROUND(INDIRECT(ADDRESS(ROW()+(0), COLUMN()+(-2), 1))*INDIRECT(ADDRESS(ROW()+(0), COLUMN()+(-1), 1)), 2)</f>
        <v>76048.6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3.677</v>
      </c>
      <c r="G23" s="12">
        <v>25476.9</v>
      </c>
      <c r="H23" s="12">
        <f ca="1">ROUND(INDIRECT(ADDRESS(ROW()+(0), COLUMN()+(-2), 1))*INDIRECT(ADDRESS(ROW()+(0), COLUMN()+(-1), 1)), 2)</f>
        <v>93678.6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3.677</v>
      </c>
      <c r="G24" s="14">
        <v>19044.7</v>
      </c>
      <c r="H24" s="14">
        <f ca="1">ROUND(INDIRECT(ADDRESS(ROW()+(0), COLUMN()+(-2), 1))*INDIRECT(ADDRESS(ROW()+(0), COLUMN()+(-1), 1)), 2)</f>
        <v>70027.2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1))), 2)</f>
        <v>239754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3</v>
      </c>
      <c r="G27" s="14">
        <f ca="1">ROUND(SUM(INDIRECT(ADDRESS(ROW()+(-2), COLUMN()+(1), 1)),INDIRECT(ADDRESS(ROW()+(-7), COLUMN()+(1), 1)),INDIRECT(ADDRESS(ROW()+(-10), COLUMN()+(1), 1))), 2)</f>
        <v>471812</v>
      </c>
      <c r="H27" s="14">
        <f ca="1">ROUND(INDIRECT(ADDRESS(ROW()+(0), COLUMN()+(-2), 1))*INDIRECT(ADDRESS(ROW()+(0), COLUMN()+(-1), 1))/100, 2)</f>
        <v>14154.4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1)),INDIRECT(ADDRESS(ROW()+(-8), COLUMN()+(0), 1)),INDIRECT(ADDRESS(ROW()+(-11), COLUMN()+(0), 1))), 2)</f>
        <v>485967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