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<sst xmlns="http://schemas.openxmlformats.org/spreadsheetml/2006/main" count="32" uniqueCount="32">
  <si>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</si>
  <si>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UPI020</t>
  </si>
  <si>
    <t xml:space="preserve">Ud</t>
  </si>
  <si>
    <t xml:space="preserve">Proyector subacuático para piscina de vaso de concreto.</t>
  </si>
  <si>
    <r>
      <rPr>
        <sz val="8.25"/>
        <color rgb="FF000000"/>
        <rFont val="Arial"/>
        <family val="2"/>
      </rPr>
      <t xml:space="preserve">Proyector de luz multicolor, de plástico, de color blanco, con embellecedor de color beige y nicho de PVC, de 43 W de potencia, clase de eficiencia energética G, flujo luminoso 2544 lúmenes, alimentación a 12 V, protección IP68, para piscina de vaso de concreto, con fijación mediante cruz, chazos y tornillos. Incluso accesorios, sujeciones y material auxiliar.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</si>
  <si>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</si>
  <si>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</si>
  <si>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</si>
  <si>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</si>
  <si>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</si>
  <si>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</si>
  <si>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</si>
  <si>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mt47pil120Lb</t>
  </si>
  <si>
    <t xml:space="preserve">Ud</t>
  </si>
  <si>
    <t xml:space="preserve">Proyector de luz multicolor, de plástico, de color blanco, con embellecedor de color beige y nicho de PVC, de 43 W de potencia, clase de eficiencia energética G, flujo luminoso 2544 lúmenes, alimentación a 12 V, protección IP68, para piscina de vaso de concreto, con fijación mediante cruz, chazos y tornillos.</t>
  </si>
  <si>
    <t xml:space="preserve">mt34www011</t>
  </si>
  <si>
    <t xml:space="preserve">Ud</t>
  </si>
  <si>
    <t xml:space="preserve">Material auxiliar para instalación de aparatos de iluminación.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</si>
  <si>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</si>
  <si>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</si>
  <si>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</si>
  <si>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</si>
  <si>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</si>
  <si>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</si>
  <si>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</si>
  <si>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</si>
  <si>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</si>
  <si>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</si>
  <si>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</si>
  <si>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</si>
  <si>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$ 1.387.628,72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</si>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</sst>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67.66" customWidth="1"/>
    <col min="5" max="5" width="9.52" customWidth="1"/>
    <col min="6" max="6" width="15.13" customWidth="1"/>
    <col min="7" max="7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2.46225e+06</v>
      </c>
      <c r="G10" s="12">
        <f ca="1">ROUND(INDIRECT(ADDRESS(ROW()+(0), COLUMN()+(-2), 1))*INDIRECT(ADDRESS(ROW()+(0), COLUMN()+(-1), 1)), 2)</f>
        <v>2.46225e+06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7436</v>
      </c>
      <c r="G11" s="14">
        <f ca="1">ROUND(INDIRECT(ADDRESS(ROW()+(0), COLUMN()+(-2), 1))*INDIRECT(ADDRESS(ROW()+(0), COLUMN()+(-1), 1)), 2)</f>
        <v>7436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2.46969e+06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0.477</v>
      </c>
      <c r="F14" s="12">
        <v>37753.4</v>
      </c>
      <c r="G14" s="12">
        <f ca="1">ROUND(INDIRECT(ADDRESS(ROW()+(0), COLUMN()+(-2), 1))*INDIRECT(ADDRESS(ROW()+(0), COLUMN()+(-1), 1)), 2)</f>
        <v>18008.3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0.477</v>
      </c>
      <c r="F15" s="14">
        <v>27409</v>
      </c>
      <c r="G15" s="14">
        <f ca="1">ROUND(INDIRECT(ADDRESS(ROW()+(0), COLUMN()+(-2), 1))*INDIRECT(ADDRESS(ROW()+(0), COLUMN()+(-1), 1)), 2)</f>
        <v>13074.1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31082.5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2.50077e+06</v>
      </c>
      <c r="G18" s="14">
        <f ca="1">ROUND(INDIRECT(ADDRESS(ROW()+(0), COLUMN()+(-2), 1))*INDIRECT(ADDRESS(ROW()+(0), COLUMN()+(-1), 1))/100, 2)</f>
        <v>50015.4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2.55079e+06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