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<sst xmlns="http://schemas.openxmlformats.org/spreadsheetml/2006/main" count="40" uniqueCount="40">
  <si>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</si>
  <si>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</si>
  <si>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</si>
  <si>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</si>
  <si>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40 a 120 usuarios (H.E.), carga media de materia orgánica contaminante (DBO5) de 7,2 kg/día y caudal máximo de agua depurada de 16200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</si>
  <si>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</si>
  <si>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</si>
  <si>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</si>
  <si>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</si>
  <si>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</si>
  <si>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</si>
  <si>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</si>
  <si>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mt46edb010l</t>
  </si>
  <si>
    <t xml:space="preserve">Ud</t>
  </si>
  <si>
    <t xml:space="preserve">Estación depuradora biológica de aguas residuales, tecnología VFL, capacidad para 40 a 120 usuarios (H.E.), carga media de materia orgánica contaminante (DBO5) de 7,2 kg/día y caudal máximo de agua depurada de 16200 litros/día, equipada con una estación de bombeo, un reactor biológico tipo AT, un compresor y un depósito de fangos.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</si>
  <si>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</si>
  <si>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</si>
  <si>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</si>
  <si>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</si>
  <si>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</si>
  <si>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</si>
  <si>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</si>
  <si>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</si>
  <si>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</si>
  <si>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</si>
  <si>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</si>
  <si>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</si>
  <si>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</si>
  <si>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</si>
  <si>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</si>
  <si>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</si>
  <si>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</si>
  <si>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</si>
  <si>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</si>
  <si>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</si>
  <si>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</si>
  <si>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</si>
  <si>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</si>
  <si>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$ 42.980.603,42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</si>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</sst>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3.58" customWidth="1"/>
    <col min="6" max="6" width="10.03" customWidth="1"/>
    <col min="7" max="7" width="17.17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1.02042e+008</v>
      </c>
      <c r="H10" s="14">
        <f ca="1">ROUND(INDIRECT(ADDRESS(ROW()+(0), COLUMN()+(-2), 1))*INDIRECT(ADDRESS(ROW()+(0), COLUMN()+(-1), 1)), 2)</f>
        <v>1.02042e+008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1.02042e+008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139774</v>
      </c>
      <c r="H13" s="14">
        <f ca="1">ROUND(INDIRECT(ADDRESS(ROW()+(0), COLUMN()+(-2), 1))*INDIRECT(ADDRESS(ROW()+(0), COLUMN()+(-1), 1)), 2)</f>
        <v>161999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161999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10.11</v>
      </c>
      <c r="G16" s="13">
        <v>26179.2</v>
      </c>
      <c r="H16" s="13">
        <f ca="1">ROUND(INDIRECT(ADDRESS(ROW()+(0), COLUMN()+(-2), 1))*INDIRECT(ADDRESS(ROW()+(0), COLUMN()+(-1), 1)), 2)</f>
        <v>264671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10.11</v>
      </c>
      <c r="G17" s="13">
        <v>19008.4</v>
      </c>
      <c r="H17" s="13">
        <f ca="1">ROUND(INDIRECT(ADDRESS(ROW()+(0), COLUMN()+(-2), 1))*INDIRECT(ADDRESS(ROW()+(0), COLUMN()+(-1), 1)), 2)</f>
        <v>192175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2.528</v>
      </c>
      <c r="G18" s="13">
        <v>26179.2</v>
      </c>
      <c r="H18" s="13">
        <f ca="1">ROUND(INDIRECT(ADDRESS(ROW()+(0), COLUMN()+(-2), 1))*INDIRECT(ADDRESS(ROW()+(0), COLUMN()+(-1), 1)), 2)</f>
        <v>66180.9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2.528</v>
      </c>
      <c r="G19" s="14">
        <v>19008.4</v>
      </c>
      <c r="H19" s="14">
        <f ca="1">ROUND(INDIRECT(ADDRESS(ROW()+(0), COLUMN()+(-2), 1))*INDIRECT(ADDRESS(ROW()+(0), COLUMN()+(-1), 1)), 2)</f>
        <v>48053.3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571081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1.02775e+008</v>
      </c>
      <c r="H22" s="14">
        <f ca="1">ROUND(INDIRECT(ADDRESS(ROW()+(0), COLUMN()+(-2), 1))*INDIRECT(ADDRESS(ROW()+(0), COLUMN()+(-1), 1))/100, 2)</f>
        <v>2.0555e+006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1.04831e+008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