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<sst xmlns="http://schemas.openxmlformats.org/spreadsheetml/2006/main" count="40" uniqueCount="40">
  <si>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</si>
  <si>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</si>
  <si>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</si>
  <si>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</si>
  <si>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750 usuarios (H.E.), carga media de materia orgánica contaminante (DBO5) de 45 kg/día y caudal máximo de agua depurada de 112500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</si>
  <si>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</si>
  <si>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</si>
  <si>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</si>
  <si>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</si>
  <si>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</si>
  <si>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</si>
  <si>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</si>
  <si>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mt46edb010t</t>
  </si>
  <si>
    <t xml:space="preserve">Ud</t>
  </si>
  <si>
    <t xml:space="preserve">Estación depuradora biológica de aguas residuales, tecnología VFL, capacidad para 750 usuarios (H.E.), carga media de materia orgánica contaminante (DBO5) de 45 kg/día y caudal máximo de agua depurada de 112500 litros/día, equipada con una estación de bombeo, tres reactores biológicos tipo AT, tres compresores y un depósito de fangos.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</si>
  <si>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</si>
  <si>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</si>
  <si>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</si>
  <si>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</si>
  <si>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</si>
  <si>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</si>
  <si>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</si>
  <si>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</si>
  <si>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</si>
  <si>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</si>
  <si>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</si>
  <si>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</si>
  <si>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</si>
  <si>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</si>
  <si>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</si>
  <si>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</si>
  <si>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</si>
  <si>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</si>
  <si>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</si>
  <si>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</si>
  <si>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</si>
  <si>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</si>
  <si>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</si>
  <si>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$ 213.800.244,56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</si>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</sst>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3.58" customWidth="1"/>
    <col min="6" max="6" width="10.03" customWidth="1"/>
    <col min="7" max="7" width="17.17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5.08926e+008</v>
      </c>
      <c r="H10" s="14">
        <f ca="1">ROUND(INDIRECT(ADDRESS(ROW()+(0), COLUMN()+(-2), 1))*INDIRECT(ADDRESS(ROW()+(0), COLUMN()+(-1), 1)), 2)</f>
        <v>5.08926e+008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5.08926e+008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3.478</v>
      </c>
      <c r="G13" s="14">
        <v>139774</v>
      </c>
      <c r="H13" s="14">
        <f ca="1">ROUND(INDIRECT(ADDRESS(ROW()+(0), COLUMN()+(-2), 1))*INDIRECT(ADDRESS(ROW()+(0), COLUMN()+(-1), 1)), 2)</f>
        <v>486135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486135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37.914</v>
      </c>
      <c r="G16" s="13">
        <v>26179.2</v>
      </c>
      <c r="H16" s="13">
        <f ca="1">ROUND(INDIRECT(ADDRESS(ROW()+(0), COLUMN()+(-2), 1))*INDIRECT(ADDRESS(ROW()+(0), COLUMN()+(-1), 1)), 2)</f>
        <v>992557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37.914</v>
      </c>
      <c r="G17" s="13">
        <v>19008.4</v>
      </c>
      <c r="H17" s="13">
        <f ca="1">ROUND(INDIRECT(ADDRESS(ROW()+(0), COLUMN()+(-2), 1))*INDIRECT(ADDRESS(ROW()+(0), COLUMN()+(-1), 1)), 2)</f>
        <v>720685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2.528</v>
      </c>
      <c r="G18" s="13">
        <v>26179.2</v>
      </c>
      <c r="H18" s="13">
        <f ca="1">ROUND(INDIRECT(ADDRESS(ROW()+(0), COLUMN()+(-2), 1))*INDIRECT(ADDRESS(ROW()+(0), COLUMN()+(-1), 1)), 2)</f>
        <v>66180.9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2.528</v>
      </c>
      <c r="G19" s="14">
        <v>19008.4</v>
      </c>
      <c r="H19" s="14">
        <f ca="1">ROUND(INDIRECT(ADDRESS(ROW()+(0), COLUMN()+(-2), 1))*INDIRECT(ADDRESS(ROW()+(0), COLUMN()+(-1), 1)), 2)</f>
        <v>48053.3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1.82748e+006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1)),INDIRECT(ADDRESS(ROW()+(-8), COLUMN()+(1), 1)),INDIRECT(ADDRESS(ROW()+(-11), COLUMN()+(1), 1))), 2)</f>
        <v>5.11239e+008</v>
      </c>
      <c r="H22" s="14">
        <f ca="1">ROUND(INDIRECT(ADDRESS(ROW()+(0), COLUMN()+(-2), 1))*INDIRECT(ADDRESS(ROW()+(0), COLUMN()+(-1), 1))/100, 2)</f>
        <v>1.02248e+007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1)),INDIRECT(ADDRESS(ROW()+(-9), COLUMN()+(0), 1)),INDIRECT(ADDRESS(ROW()+(-12), COLUMN()+(0), 1))), 2)</f>
        <v>5.21464e+008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