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<sst xmlns="http://schemas.openxmlformats.org/spreadsheetml/2006/main" count="40" uniqueCount="40">
  <si>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</si>
  <si>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</si>
  <si>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</si>
  <si>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</si>
  <si>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15 a 40 usuarios (H.E.), carga media de materia orgánica contaminante (DBO5) de 2,1 kg/día y caudal máximo de agua depurada de 5250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</si>
  <si>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</si>
  <si>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</si>
  <si>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</si>
  <si>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</si>
  <si>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</si>
  <si>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</si>
  <si>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</si>
  <si>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mt46edb010h</t>
  </si>
  <si>
    <t xml:space="preserve">Ud</t>
  </si>
  <si>
    <t xml:space="preserve">Estación depuradora biológica de aguas residuales, tecnología VFL, capacidad para 15 a 40 usuarios (H.E.), carga media de materia orgánica contaminante (DBO5) de 2,1 kg/día y caudal máximo de agua depurada de 5250 litros/día, equipada con un reactor biológico tipo AT y dos compresores.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</si>
  <si>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</si>
  <si>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</si>
  <si>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</si>
  <si>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</si>
  <si>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</si>
  <si>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</si>
  <si>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</si>
  <si>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</si>
  <si>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</si>
  <si>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</si>
  <si>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</si>
  <si>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</si>
  <si>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</si>
  <si>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</si>
  <si>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</si>
  <si>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</si>
  <si>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</si>
  <si>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</si>
  <si>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</si>
  <si>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</si>
  <si>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</si>
  <si>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</si>
  <si>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</si>
  <si>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$ 17.144.099,32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</si>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</sst>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79" customWidth="1"/>
    <col min="6" max="6" width="9.69" customWidth="1"/>
    <col min="7" max="7" width="16.3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4.0457e+007</v>
      </c>
      <c r="H10" s="14">
        <f ca="1">ROUND(INDIRECT(ADDRESS(ROW()+(0), COLUMN()+(-2), 1))*INDIRECT(ADDRESS(ROW()+(0), COLUMN()+(-1), 1)), 2)</f>
        <v>4.0457e+007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4.0457e+007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139774</v>
      </c>
      <c r="H13" s="14">
        <f ca="1">ROUND(INDIRECT(ADDRESS(ROW()+(0), COLUMN()+(-2), 1))*INDIRECT(ADDRESS(ROW()+(0), COLUMN()+(-1), 1)), 2)</f>
        <v>81069.2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81069.2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7.583</v>
      </c>
      <c r="G16" s="13">
        <v>26179.2</v>
      </c>
      <c r="H16" s="13">
        <f ca="1">ROUND(INDIRECT(ADDRESS(ROW()+(0), COLUMN()+(-2), 1))*INDIRECT(ADDRESS(ROW()+(0), COLUMN()+(-1), 1)), 2)</f>
        <v>198517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7.583</v>
      </c>
      <c r="G17" s="13">
        <v>19008.4</v>
      </c>
      <c r="H17" s="13">
        <f ca="1">ROUND(INDIRECT(ADDRESS(ROW()+(0), COLUMN()+(-2), 1))*INDIRECT(ADDRESS(ROW()+(0), COLUMN()+(-1), 1)), 2)</f>
        <v>144141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2.528</v>
      </c>
      <c r="G18" s="13">
        <v>26179.2</v>
      </c>
      <c r="H18" s="13">
        <f ca="1">ROUND(INDIRECT(ADDRESS(ROW()+(0), COLUMN()+(-2), 1))*INDIRECT(ADDRESS(ROW()+(0), COLUMN()+(-1), 1)), 2)</f>
        <v>66180.9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2.528</v>
      </c>
      <c r="G19" s="14">
        <v>19008.4</v>
      </c>
      <c r="H19" s="14">
        <f ca="1">ROUND(INDIRECT(ADDRESS(ROW()+(0), COLUMN()+(-2), 1))*INDIRECT(ADDRESS(ROW()+(0), COLUMN()+(-1), 1)), 2)</f>
        <v>48053.3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456892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4.0995e+007</v>
      </c>
      <c r="H22" s="14">
        <f ca="1">ROUND(INDIRECT(ADDRESS(ROW()+(0), COLUMN()+(-2), 1))*INDIRECT(ADDRESS(ROW()+(0), COLUMN()+(-1), 1))/100, 2)</f>
        <v>819900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4.18149e+007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