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<sst xmlns="http://schemas.openxmlformats.org/spreadsheetml/2006/main" count="44" uniqueCount="44">
  <si>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</si>
  <si>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UVE010</t>
  </si>
  <si>
    <t xml:space="preserve">m</t>
  </si>
  <si>
    <t xml:space="preserve">Vallado de terreno, de rejilla electrosoldada.</t>
  </si>
  <si>
    <r>
      <rPr>
        <sz val="8.25"/>
        <color rgb="FF000000"/>
        <rFont val="Arial"/>
        <family val="2"/>
      </rPr>
      <t xml:space="preserve">Vallado de terreno formado por paneles de rejilla electrosoldada con pletina de acero galvanizado de 30x2 mm en cuadrícula de 30x30 mm, con bastidor electrosoldado y postes de perfil hueco de acero galvanizado, de sección cuadrada 40x40x1,5 mm y 1 m de altura, separados 3 m entre sí y empotrados en dados de concreto o muretes de mampostería u concreto. Incluso accesorios para la fijación de los paneles de rejilla electrosoldada a los postes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</si>
  <si>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</si>
  <si>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</si>
  <si>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</si>
  <si>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</si>
  <si>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</si>
  <si>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</si>
  <si>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</si>
  <si>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mt26btr010a</t>
  </si>
  <si>
    <t xml:space="preserve">m²</t>
  </si>
  <si>
    <t xml:space="preserve">Rejilla electrosoldada con pletina de acero galvanizado de 30x2 mm en cuadrícula de 30x30 mm, con bastidor electrosoldado.</t>
  </si>
  <si>
    <t xml:space="preserve">mt52vpm020a</t>
  </si>
  <si>
    <t xml:space="preserve">Ud</t>
  </si>
  <si>
    <t xml:space="preserve">Poste de perfil hueco de acero galvanizado, de sección cuadrada 40x40x1,5 mm y 1 m de altura.</t>
  </si>
  <si>
    <t xml:space="preserve">mt52vpm052</t>
  </si>
  <si>
    <t xml:space="preserve">Ud</t>
  </si>
  <si>
    <t xml:space="preserve">Accesorios para la fijación de los paneles de rejilla electrosoldada a los postes metálicos.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</si>
  <si>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</si>
  <si>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</si>
  <si>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</si>
  <si>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</si>
  <si>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</si>
  <si>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</si>
  <si>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</si>
  <si>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</si>
  <si>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</si>
  <si>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</si>
  <si>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</si>
  <si>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</si>
  <si>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</si>
  <si>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</si>
  <si>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</si>
  <si>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</si>
  <si>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</si>
  <si>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</si>
  <si>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</si>
  <si>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</si>
  <si>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</si>
  <si>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$ 29.897,21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</si>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</sst>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127572</v>
      </c>
      <c r="H10" s="12">
        <f ca="1">ROUND(INDIRECT(ADDRESS(ROW()+(0), COLUMN()+(-2), 1))*INDIRECT(ADDRESS(ROW()+(0), COLUMN()+(-1), 1)), 2)</f>
        <v>127572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0.367</v>
      </c>
      <c r="G11" s="12">
        <v>13167.9</v>
      </c>
      <c r="H11" s="12">
        <f ca="1">ROUND(INDIRECT(ADDRESS(ROW()+(0), COLUMN()+(-2), 1))*INDIRECT(ADDRESS(ROW()+(0), COLUMN()+(-1), 1)), 2)</f>
        <v>4832.62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7014.15</v>
      </c>
      <c r="H12" s="12">
        <f ca="1">ROUND(INDIRECT(ADDRESS(ROW()+(0), COLUMN()+(-2), 1))*INDIRECT(ADDRESS(ROW()+(0), COLUMN()+(-1), 1)), 2)</f>
        <v>7014.15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0.015</v>
      </c>
      <c r="G13" s="14">
        <v>328220</v>
      </c>
      <c r="H13" s="14">
        <f ca="1">ROUND(INDIRECT(ADDRESS(ROW()+(0), COLUMN()+(-2), 1))*INDIRECT(ADDRESS(ROW()+(0), COLUMN()+(-1), 1)), 2)</f>
        <v>4923.3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144342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0.314</v>
      </c>
      <c r="G16" s="12">
        <v>25810.8</v>
      </c>
      <c r="H16" s="12">
        <f ca="1">ROUND(INDIRECT(ADDRESS(ROW()+(0), COLUMN()+(-2), 1))*INDIRECT(ADDRESS(ROW()+(0), COLUMN()+(-1), 1)), 2)</f>
        <v>8104.58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0.314</v>
      </c>
      <c r="G17" s="12">
        <v>19080.9</v>
      </c>
      <c r="H17" s="12">
        <f ca="1">ROUND(INDIRECT(ADDRESS(ROW()+(0), COLUMN()+(-2), 1))*INDIRECT(ADDRESS(ROW()+(0), COLUMN()+(-1), 1)), 2)</f>
        <v>5991.4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0.314</v>
      </c>
      <c r="G18" s="12">
        <v>25476.9</v>
      </c>
      <c r="H18" s="12">
        <f ca="1">ROUND(INDIRECT(ADDRESS(ROW()+(0), COLUMN()+(-2), 1))*INDIRECT(ADDRESS(ROW()+(0), COLUMN()+(-1), 1)), 2)</f>
        <v>7999.75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0.314</v>
      </c>
      <c r="G19" s="14">
        <v>19044.7</v>
      </c>
      <c r="H19" s="14">
        <f ca="1">ROUND(INDIRECT(ADDRESS(ROW()+(0), COLUMN()+(-2), 1))*INDIRECT(ADDRESS(ROW()+(0), COLUMN()+(-1), 1)), 2)</f>
        <v>5980.02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28075.8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172418</v>
      </c>
      <c r="H22" s="14">
        <f ca="1">ROUND(INDIRECT(ADDRESS(ROW()+(0), COLUMN()+(-2), 1))*INDIRECT(ADDRESS(ROW()+(0), COLUMN()+(-1), 1))/100, 2)</f>
        <v>3448.35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175866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