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<sst xmlns="http://schemas.openxmlformats.org/spreadsheetml/2006/main" count="40" uniqueCount="40">
  <si>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</si>
  <si>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</si>
  <si>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</si>
  <si>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terreno.</t>
  </si>
  <si>
    <r>
      <rPr>
        <sz val="8.25"/>
        <color rgb="FF000000"/>
        <rFont val="Arial"/>
        <family val="2"/>
      </rPr>
      <t xml:space="preserve">Vallado de terreno formado por muro de gaviones con dos caras vistas compuesto por gavión de 2000x1200x250 mm de malla electrosoldada,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piedra caliza,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</si>
  <si>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</si>
  <si>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</si>
  <si>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</si>
  <si>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</si>
  <si>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</si>
  <si>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</si>
  <si>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</si>
  <si>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mt07etf035j</t>
  </si>
  <si>
    <t xml:space="preserve">Ud</t>
  </si>
  <si>
    <t xml:space="preserve">Gavión de 2000x1200x250 mm de malla electrosoldada,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</si>
  <si>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mt06psm010b</t>
  </si>
  <si>
    <t xml:space="preserve">m³</t>
  </si>
  <si>
    <t xml:space="preserve">Piedra caliza de granulometría comprendida entre 150 y 200 mm, con desgaste en el ensayo de Los Ángeles &lt; 50.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</si>
  <si>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</si>
  <si>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</si>
  <si>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</si>
  <si>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</si>
  <si>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</si>
  <si>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</si>
  <si>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</si>
  <si>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</si>
  <si>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</si>
  <si>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</si>
  <si>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</si>
  <si>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</si>
  <si>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</si>
  <si>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</si>
  <si>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</si>
  <si>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</si>
  <si>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</si>
  <si>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</si>
  <si>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</si>
  <si>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</si>
  <si>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$ 67.716,15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</si>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</sst>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218959</v>
      </c>
      <c r="H10" s="12">
        <f ca="1">ROUND(INDIRECT(ADDRESS(ROW()+(0), COLUMN()+(-2), 1))*INDIRECT(ADDRESS(ROW()+(0), COLUMN()+(-1), 1)), 2)</f>
        <v>91962.7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41295.6</v>
      </c>
      <c r="H11" s="14">
        <f ca="1">ROUND(INDIRECT(ADDRESS(ROW()+(0), COLUMN()+(-2), 1))*INDIRECT(ADDRESS(ROW()+(0), COLUMN()+(-1), 1)), 2)</f>
        <v>11356.3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103319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131012</v>
      </c>
      <c r="H14" s="12">
        <f ca="1">ROUND(INDIRECT(ADDRESS(ROW()+(0), COLUMN()+(-2), 1))*INDIRECT(ADDRESS(ROW()+(0), COLUMN()+(-1), 1)), 2)</f>
        <v>151843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113544</v>
      </c>
      <c r="H15" s="14">
        <f ca="1">ROUND(INDIRECT(ADDRESS(ROW()+(0), COLUMN()+(-2), 1))*INDIRECT(ADDRESS(ROW()+(0), COLUMN()+(-1), 1)), 2)</f>
        <v>131597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283440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1.254</v>
      </c>
      <c r="G18" s="12">
        <v>25476.9</v>
      </c>
      <c r="H18" s="12">
        <f ca="1">ROUND(INDIRECT(ADDRESS(ROW()+(0), COLUMN()+(-2), 1))*INDIRECT(ADDRESS(ROW()+(0), COLUMN()+(-1), 1)), 2)</f>
        <v>31948.1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1.254</v>
      </c>
      <c r="G19" s="14">
        <v>19044.7</v>
      </c>
      <c r="H19" s="14">
        <f ca="1">ROUND(INDIRECT(ADDRESS(ROW()+(0), COLUMN()+(-2), 1))*INDIRECT(ADDRESS(ROW()+(0), COLUMN()+(-1), 1)), 2)</f>
        <v>23882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55830.1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442589</v>
      </c>
      <c r="H22" s="14">
        <f ca="1">ROUND(INDIRECT(ADDRESS(ROW()+(0), COLUMN()+(-2), 1))*INDIRECT(ADDRESS(ROW()+(0), COLUMN()+(-1), 1))/100, 2)</f>
        <v>8851.78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451441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