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<sst xmlns="http://schemas.openxmlformats.org/spreadsheetml/2006/main" count="47" uniqueCount="47">
  <si>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</si>
  <si>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</si>
  <si>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</si>
  <si>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</si>
  <si>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cumarú, de 28x145x800/2800 mm, fijadas mediante el sistema de fijación vista, sobre rastreles de madera de pino, de 65x38 mm, con clase de uso 4, separados 50 cm entre sí y fijados a la solera de concreto con chazos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</si>
  <si>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</si>
  <si>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</si>
  <si>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</si>
  <si>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</si>
  <si>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</si>
  <si>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</si>
  <si>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</si>
  <si>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</si>
  <si>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</si>
  <si>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</si>
  <si>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mt18mta030ce</t>
  </si>
  <si>
    <t xml:space="preserve">m²</t>
  </si>
  <si>
    <t xml:space="preserve">Tablas de madera maciza, de cumarú, de 28x145x800/2800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</si>
  <si>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</si>
  <si>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</si>
  <si>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</si>
  <si>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</si>
  <si>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</si>
  <si>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</si>
  <si>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</si>
  <si>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</si>
  <si>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pisos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</si>
  <si>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</si>
  <si>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</si>
  <si>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</si>
  <si>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</si>
  <si>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</si>
  <si>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</si>
  <si>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</si>
  <si>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</si>
  <si>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</si>
  <si>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</si>
  <si>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</si>
  <si>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</si>
  <si>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</si>
  <si>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</si>
  <si>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</si>
  <si>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</si>
  <si>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</si>
  <si>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</si>
  <si>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$ 125.643,85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</si>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</sst>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0.04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8739.89</v>
      </c>
      <c r="H10" s="12">
        <f ca="1">ROUND(INDIRECT(ADDRESS(ROW()+(0), COLUMN()+(-2), 1))*INDIRECT(ADDRESS(ROW()+(0), COLUMN()+(-1), 1)), 2)</f>
        <v>18353.8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165854</v>
      </c>
      <c r="H11" s="12">
        <f ca="1">ROUND(INDIRECT(ADDRESS(ROW()+(0), COLUMN()+(-2), 1))*INDIRECT(ADDRESS(ROW()+(0), COLUMN()+(-1), 1)), 2)</f>
        <v>174147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3217.14</v>
      </c>
      <c r="H13" s="12">
        <f ca="1">ROUND(INDIRECT(ADDRESS(ROW()+(0), COLUMN()+(-2), 1))*INDIRECT(ADDRESS(ROW()+(0), COLUMN()+(-1), 1)), 2)</f>
        <v>12868.6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67294.5</v>
      </c>
      <c r="H14" s="14">
        <f ca="1">ROUND(INDIRECT(ADDRESS(ROW()+(0), COLUMN()+(-2), 1))*INDIRECT(ADDRESS(ROW()+(0), COLUMN()+(-1), 1)), 2)</f>
        <v>11170.9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233805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0.647</v>
      </c>
      <c r="G17" s="12">
        <v>25476.9</v>
      </c>
      <c r="H17" s="12">
        <f ca="1">ROUND(INDIRECT(ADDRESS(ROW()+(0), COLUMN()+(-2), 1))*INDIRECT(ADDRESS(ROW()+(0), COLUMN()+(-1), 1)), 2)</f>
        <v>16483.6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0.647</v>
      </c>
      <c r="G18" s="12">
        <v>19044.7</v>
      </c>
      <c r="H18" s="12">
        <f ca="1">ROUND(INDIRECT(ADDRESS(ROW()+(0), COLUMN()+(-2), 1))*INDIRECT(ADDRESS(ROW()+(0), COLUMN()+(-1), 1)), 2)</f>
        <v>12321.9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0.388</v>
      </c>
      <c r="G19" s="12">
        <v>25476.9</v>
      </c>
      <c r="H19" s="12">
        <f ca="1">ROUND(INDIRECT(ADDRESS(ROW()+(0), COLUMN()+(-2), 1))*INDIRECT(ADDRESS(ROW()+(0), COLUMN()+(-1), 1)), 2)</f>
        <v>9885.04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0.065</v>
      </c>
      <c r="G20" s="14">
        <v>19044.7</v>
      </c>
      <c r="H20" s="14">
        <f ca="1">ROUND(INDIRECT(ADDRESS(ROW()+(0), COLUMN()+(-2), 1))*INDIRECT(ADDRESS(ROW()+(0), COLUMN()+(-1), 1)), 2)</f>
        <v>1237.9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39928.4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273734</v>
      </c>
      <c r="H23" s="14">
        <f ca="1">ROUND(INDIRECT(ADDRESS(ROW()+(0), COLUMN()+(-2), 1))*INDIRECT(ADDRESS(ROW()+(0), COLUMN()+(-1), 1))/100, 2)</f>
        <v>5474.68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279209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