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<sst xmlns="http://schemas.openxmlformats.org/spreadsheetml/2006/main" count="35" uniqueCount="35">
  <si>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</si>
  <si>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XCM010</t>
  </si>
  <si>
    <t xml:space="preserve">Ud</t>
  </si>
  <si>
    <t xml:space="preserve">Ensayo de perfil de aluminio para carpintería.</t>
  </si>
  <si>
    <r>
      <rPr>
        <sz val="8.25"/>
        <color rgb="FF000000"/>
        <rFont val="Arial"/>
        <family val="2"/>
      </rPr>
      <t xml:space="preserve">Ensayo sobre una muestra de perfil de aluminio para carpintería, con determinación de: medidas y tolerancias (inercia del perfil), espesor de la película de anodizado, masa por unidad de superficie de la película de anodizado.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</si>
  <si>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</si>
  <si>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</si>
  <si>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</si>
  <si>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</si>
  <si>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</si>
  <si>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</si>
  <si>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</si>
  <si>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</si>
  <si>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</si>
  <si>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</si>
  <si>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mt49alc020</t>
  </si>
  <si>
    <t xml:space="preserve">Ud</t>
  </si>
  <si>
    <t xml:space="preserve">Toma en obra de muestras de elementos de carpintería de aluminio anodizado.</t>
  </si>
  <si>
    <t xml:space="preserve">mt49alc080</t>
  </si>
  <si>
    <t xml:space="preserve">Ud</t>
  </si>
  <si>
    <t xml:space="preserve">Ensayo para determinar las medidas y tolerancias de un perfil de aluminio anodizado (inercia).</t>
  </si>
  <si>
    <t xml:space="preserve">mt49alc040</t>
  </si>
  <si>
    <t xml:space="preserve">Ud</t>
  </si>
  <si>
    <t xml:space="preserve">Ensayo para determinar el espesor de la película de anodizado por el método de las corrientes de Foucault.</t>
  </si>
  <si>
    <t xml:space="preserve">mt49alc060</t>
  </si>
  <si>
    <t xml:space="preserve">Ud</t>
  </si>
  <si>
    <t xml:space="preserve">Ensayo para determinar la masa por unidad de superficie de la película de anodizado.</t>
  </si>
  <si>
    <t xml:space="preserve">mt49alc030</t>
  </si>
  <si>
    <t xml:space="preserve">Ud</t>
  </si>
  <si>
    <t xml:space="preserve">Informe de resultados de los ensayos realizados sobre una muestra de carpintería de aluminio anodizado.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</si>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</sst>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4.25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162600</v>
      </c>
      <c r="H12" s="12">
        <f ca="1">ROUND(INDIRECT(ADDRESS(ROW()+(0), COLUMN()+(-2), 1))*INDIRECT(ADDRESS(ROW()+(0), COLUMN()+(-1), 1)), 2)</f>
        <v>162600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381275</v>
      </c>
      <c r="H13" s="12">
        <f ca="1">ROUND(INDIRECT(ADDRESS(ROW()+(0), COLUMN()+(-2), 1))*INDIRECT(ADDRESS(ROW()+(0), COLUMN()+(-1), 1)), 2)</f>
        <v>381275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226724</v>
      </c>
      <c r="H14" s="12">
        <f ca="1">ROUND(INDIRECT(ADDRESS(ROW()+(0), COLUMN()+(-2), 1))*INDIRECT(ADDRESS(ROW()+(0), COLUMN()+(-1), 1)), 2)</f>
        <v>226724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217813</v>
      </c>
      <c r="H15" s="14">
        <f ca="1">ROUND(INDIRECT(ADDRESS(ROW()+(0), COLUMN()+(-2), 1))*INDIRECT(ADDRESS(ROW()+(0), COLUMN()+(-1), 1)), 2)</f>
        <v>217813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1.06269e+006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1.06269e+006</v>
      </c>
      <c r="H18" s="14">
        <f ca="1">ROUND(INDIRECT(ADDRESS(ROW()+(0), COLUMN()+(-2), 1))*INDIRECT(ADDRESS(ROW()+(0), COLUMN()+(-1), 1))/100, 2)</f>
        <v>21253.9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1.08395e+006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