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<sst xmlns="http://schemas.openxmlformats.org/spreadsheetml/2006/main" count="32" uniqueCount="32">
  <si>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</si>
  <si>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XMP010</t>
  </si>
  <si>
    <t xml:space="preserve">Ud</t>
  </si>
  <si>
    <t xml:space="preserve">Ensayo destructivo de perfiles laminados.</t>
  </si>
  <si>
    <r>
      <rPr>
        <sz val="8.25"/>
        <color rgb="FF000000"/>
        <rFont val="Arial"/>
        <family val="2"/>
      </rPr>
      <t xml:space="preserve">Ensayo destructivo sobre una muestra de perfil laminado, con determinación de: límite elástico aparente, resistencia a tracción, módulo de elasticidad, alargamiento y estricción; índice de resiliencia.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</si>
  <si>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</si>
  <si>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</si>
  <si>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</si>
  <si>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</si>
  <si>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</si>
  <si>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</si>
  <si>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</si>
  <si>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</si>
  <si>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</si>
  <si>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</si>
  <si>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</si>
  <si>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</si>
  <si>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</si>
  <si>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mt49pma050</t>
  </si>
  <si>
    <t xml:space="preserve">Ud</t>
  </si>
  <si>
    <t xml:space="preserve">Ensayo a tracción para determinar el límite elástico aparente, la resistencia a tracción, el módulo de elasticidad, el alargamiento y la estricción de una muestra de perfil laminado en estructura metálica, según ISO 6892-1.</t>
  </si>
  <si>
    <t xml:space="preserve">mt49pma090</t>
  </si>
  <si>
    <t xml:space="preserve">Ud</t>
  </si>
  <si>
    <t xml:space="preserve">Ensayo para determinar el índice de resiliencia de una muestra de perfil laminado en estructura metálica.</t>
  </si>
  <si>
    <t xml:space="preserve">mt49pma030</t>
  </si>
  <si>
    <t xml:space="preserve">Ud</t>
  </si>
  <si>
    <t xml:space="preserve">Informe de resultados de los ensayos realizados sobre una muestra de perfil laminado en estructura metálica.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</si>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</sst>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2.42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1677.92</v>
      </c>
      <c r="H10" s="12">
        <f ca="1">ROUND(INDIRECT(ADDRESS(ROW()+(0), COLUMN()+(-2), 1))*INDIRECT(ADDRESS(ROW()+(0), COLUMN()+(-1), 1)), 2)</f>
        <v>1677.92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72604.4</v>
      </c>
      <c r="H11" s="12">
        <f ca="1">ROUND(INDIRECT(ADDRESS(ROW()+(0), COLUMN()+(-2), 1))*INDIRECT(ADDRESS(ROW()+(0), COLUMN()+(-1), 1)), 2)</f>
        <v>72604.4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127386</v>
      </c>
      <c r="H12" s="12">
        <f ca="1">ROUND(INDIRECT(ADDRESS(ROW()+(0), COLUMN()+(-2), 1))*INDIRECT(ADDRESS(ROW()+(0), COLUMN()+(-1), 1)), 2)</f>
        <v>127386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42038.9</v>
      </c>
      <c r="H13" s="12">
        <f ca="1">ROUND(INDIRECT(ADDRESS(ROW()+(0), COLUMN()+(-2), 1))*INDIRECT(ADDRESS(ROW()+(0), COLUMN()+(-1), 1)), 2)</f>
        <v>42038.9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217813</v>
      </c>
      <c r="H14" s="14">
        <f ca="1">ROUND(INDIRECT(ADDRESS(ROW()+(0), COLUMN()+(-2), 1))*INDIRECT(ADDRESS(ROW()+(0), COLUMN()+(-1), 1)), 2)</f>
        <v>217813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461521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461521</v>
      </c>
      <c r="H17" s="14">
        <f ca="1">ROUND(INDIRECT(ADDRESS(ROW()+(0), COLUMN()+(-2), 1))*INDIRECT(ADDRESS(ROW()+(0), COLUMN()+(-1), 1))/100, 2)</f>
        <v>9230.41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470751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