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<sst xmlns="http://schemas.openxmlformats.org/spreadsheetml/2006/main" count="32" uniqueCount="32">
  <si>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</si>
  <si>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XMP010</t>
  </si>
  <si>
    <t xml:space="preserve">Ud</t>
  </si>
  <si>
    <t xml:space="preserve">Ensayo destructivo de perfiles laminados.</t>
  </si>
  <si>
    <r>
      <rPr>
        <sz val="8.25"/>
        <color rgb="FF000000"/>
        <rFont val="Arial"/>
        <family val="2"/>
      </rPr>
      <t xml:space="preserve">Ensayo destructivo sobre una muestra de perfil laminado, con determinación de: geometría de la sección y desviación de la masa; análisis químico de una muestra de acero, comprendiendo carbono, silicio, fósforo, azufre y manganeso.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</si>
  <si>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</si>
  <si>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</si>
  <si>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</si>
  <si>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</si>
  <si>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</si>
  <si>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</si>
  <si>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</si>
  <si>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</si>
  <si>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</si>
  <si>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</si>
  <si>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mt49pma020</t>
  </si>
  <si>
    <t xml:space="preserve">Ud</t>
  </si>
  <si>
    <t xml:space="preserve">Toma en obra de muestras de perfil laminado en estructura metálica, cuyo peso no exceda de 50 kg.</t>
  </si>
  <si>
    <t xml:space="preserve">mt49pma120</t>
  </si>
  <si>
    <t xml:space="preserve">Ud</t>
  </si>
  <si>
    <t xml:space="preserve">Ensayo de comprobación de la geometría de la sección y desviación de la masa de una muestra de perfil laminado en estructura metálica.</t>
  </si>
  <si>
    <t xml:space="preserve">mt49pma140</t>
  </si>
  <si>
    <t xml:space="preserve">Ud</t>
  </si>
  <si>
    <t xml:space="preserve">Análisis químico de una muestra de acero, comprendiendo carbono (ASTM E1019 y ASTM E415), silicio, fósforo (ASTM E415), azufre (ASTM E1019 y ASTM E415) y manganeso (ASTM E415).</t>
  </si>
  <si>
    <t xml:space="preserve">mt49pma030</t>
  </si>
  <si>
    <t xml:space="preserve">Ud</t>
  </si>
  <si>
    <t xml:space="preserve">Informe de resultados de los ensayos realizados sobre una muestra de perfil laminado en estructura metálica.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</si>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</sst>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4.76" customWidth="1"/>
    <col min="5" max="5" width="72.42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1677.92</v>
      </c>
      <c r="H10" s="12">
        <f ca="1">ROUND(INDIRECT(ADDRESS(ROW()+(0), COLUMN()+(-2), 1))*INDIRECT(ADDRESS(ROW()+(0), COLUMN()+(-1), 1)), 2)</f>
        <v>1677.92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72604.4</v>
      </c>
      <c r="H11" s="12">
        <f ca="1">ROUND(INDIRECT(ADDRESS(ROW()+(0), COLUMN()+(-2), 1))*INDIRECT(ADDRESS(ROW()+(0), COLUMN()+(-1), 1)), 2)</f>
        <v>72604.4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171353</v>
      </c>
      <c r="H12" s="12">
        <f ca="1">ROUND(INDIRECT(ADDRESS(ROW()+(0), COLUMN()+(-2), 1))*INDIRECT(ADDRESS(ROW()+(0), COLUMN()+(-1), 1)), 2)</f>
        <v>171353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722620</v>
      </c>
      <c r="H13" s="12">
        <f ca="1">ROUND(INDIRECT(ADDRESS(ROW()+(0), COLUMN()+(-2), 1))*INDIRECT(ADDRESS(ROW()+(0), COLUMN()+(-1), 1)), 2)</f>
        <v>722620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217813</v>
      </c>
      <c r="H14" s="14">
        <f ca="1">ROUND(INDIRECT(ADDRESS(ROW()+(0), COLUMN()+(-2), 1))*INDIRECT(ADDRESS(ROW()+(0), COLUMN()+(-1), 1)), 2)</f>
        <v>217813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1.18607e+006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1.18607e+006</v>
      </c>
      <c r="H17" s="14">
        <f ca="1">ROUND(INDIRECT(ADDRESS(ROW()+(0), COLUMN()+(-2), 1))*INDIRECT(ADDRESS(ROW()+(0), COLUMN()+(-1), 1))/100, 2)</f>
        <v>23721.3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1.20979e+006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