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<sst xmlns="http://schemas.openxmlformats.org/spreadsheetml/2006/main" count="71" uniqueCount="71">
  <si>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</si>
  <si>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</si>
  <si>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</si>
  <si>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</si>
  <si>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soporte, sistema "PLACO", compuesta por 2 placas de yeso laminado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</si>
  <si>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</si>
  <si>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</si>
  <si>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</si>
  <si>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</si>
  <si>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</si>
  <si>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</si>
  <si>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</si>
  <si>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</si>
  <si>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</si>
  <si>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</si>
  <si>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</si>
  <si>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</si>
  <si>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</si>
  <si>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</si>
  <si>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</si>
  <si>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</si>
  <si>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</si>
  <si>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</si>
  <si>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</si>
  <si>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</si>
  <si>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</si>
  <si>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</si>
  <si>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</si>
  <si>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</si>
  <si>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</si>
  <si>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</si>
  <si>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</si>
  <si>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</si>
  <si>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mt12plp080a</t>
  </si>
  <si>
    <t xml:space="preserve">m</t>
  </si>
  <si>
    <t xml:space="preserve">Perfil angular de acero galvanizado, CR2 "PLACO", fabricado mediante laminación en frío, de 3000 mm de longitud, 34x23 mm de sección y 0,55 mm de espesor.</t>
  </si>
  <si>
    <t xml:space="preserve">mt12plk010gfogd</t>
  </si>
  <si>
    <t xml:space="preserve">m²</t>
  </si>
  <si>
    <t xml:space="preserve">Placa de yeso laminado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</si>
  <si>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</si>
  <si>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</si>
  <si>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</si>
  <si>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</si>
  <si>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</si>
  <si>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</si>
  <si>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</si>
  <si>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</si>
  <si>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</si>
  <si>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</si>
  <si>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</si>
  <si>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</si>
  <si>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</si>
  <si>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</si>
  <si>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</si>
  <si>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</si>
  <si>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</si>
  <si>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</si>
  <si>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</si>
  <si>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</si>
  <si>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</si>
  <si>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</si>
  <si>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</si>
  <si>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</si>
  <si>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</si>
  <si>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</si>
  <si>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</si>
  <si>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</si>
  <si>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</si>
  <si>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</si>
  <si>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$ 6.380,89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</si>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</sst>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69.02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3.33</v>
      </c>
      <c r="G10" s="12">
        <v>4798.9</v>
      </c>
      <c r="H10" s="12">
        <f ca="1">ROUND(INDIRECT(ADDRESS(ROW()+(0), COLUMN()+(-2), 1))*INDIRECT(ADDRESS(ROW()+(0), COLUMN()+(-1), 1)), 2)</f>
        <v>15980.3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</v>
      </c>
      <c r="G11" s="12">
        <v>5844.46</v>
      </c>
      <c r="H11" s="12">
        <f ca="1">ROUND(INDIRECT(ADDRESS(ROW()+(0), COLUMN()+(-2), 1))*INDIRECT(ADDRESS(ROW()+(0), COLUMN()+(-1), 1)), 2)</f>
        <v>8182.24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77.74</v>
      </c>
      <c r="H12" s="12">
        <f ca="1">ROUND(INDIRECT(ADDRESS(ROW()+(0), COLUMN()+(-2), 1))*INDIRECT(ADDRESS(ROW()+(0), COLUMN()+(-1), 1)), 2)</f>
        <v>1306.03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534.32</v>
      </c>
      <c r="H13" s="12">
        <f ca="1">ROUND(INDIRECT(ADDRESS(ROW()+(0), COLUMN()+(-2), 1))*INDIRECT(ADDRESS(ROW()+(0), COLUMN()+(-1), 1)), 2)</f>
        <v>2244.14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4691.66</v>
      </c>
      <c r="H14" s="12">
        <f ca="1">ROUND(INDIRECT(ADDRESS(ROW()+(0), COLUMN()+(-2), 1))*INDIRECT(ADDRESS(ROW()+(0), COLUMN()+(-1), 1)), 2)</f>
        <v>14075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831.1</v>
      </c>
      <c r="H15" s="12">
        <f ca="1">ROUND(INDIRECT(ADDRESS(ROW()+(0), COLUMN()+(-2), 1))*INDIRECT(ADDRESS(ROW()+(0), COLUMN()+(-1), 1)), 2)</f>
        <v>747.99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861.66</v>
      </c>
      <c r="H16" s="12">
        <f ca="1">ROUND(INDIRECT(ADDRESS(ROW()+(0), COLUMN()+(-2), 1))*INDIRECT(ADDRESS(ROW()+(0), COLUMN()+(-1), 1)), 2)</f>
        <v>689.33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3163.52</v>
      </c>
      <c r="H17" s="12">
        <f ca="1">ROUND(INDIRECT(ADDRESS(ROW()+(0), COLUMN()+(-2), 1))*INDIRECT(ADDRESS(ROW()+(0), COLUMN()+(-1), 1)), 2)</f>
        <v>3321.7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22117.8</v>
      </c>
      <c r="H18" s="12">
        <f ca="1">ROUND(INDIRECT(ADDRESS(ROW()+(0), COLUMN()+(-2), 1))*INDIRECT(ADDRESS(ROW()+(0), COLUMN()+(-1), 1)), 2)</f>
        <v>44235.7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37.16</v>
      </c>
      <c r="H19" s="12">
        <f ca="1">ROUND(INDIRECT(ADDRESS(ROW()+(0), COLUMN()+(-2), 1))*INDIRECT(ADDRESS(ROW()+(0), COLUMN()+(-1), 1)), 2)</f>
        <v>743.2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</v>
      </c>
      <c r="G20" s="12">
        <v>58.47</v>
      </c>
      <c r="H20" s="12">
        <f ca="1">ROUND(INDIRECT(ADDRESS(ROW()+(0), COLUMN()+(-2), 1))*INDIRECT(ADDRESS(ROW()+(0), COLUMN()+(-1), 1)), 2)</f>
        <v>1169.4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0.19</v>
      </c>
      <c r="G21" s="12">
        <v>3029.47</v>
      </c>
      <c r="H21" s="12">
        <f ca="1">ROUND(INDIRECT(ADDRESS(ROW()+(0), COLUMN()+(-2), 1))*INDIRECT(ADDRESS(ROW()+(0), COLUMN()+(-1), 1)), 2)</f>
        <v>575.6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0.6</v>
      </c>
      <c r="G22" s="14">
        <v>1971.99</v>
      </c>
      <c r="H22" s="14">
        <f ca="1">ROUND(INDIRECT(ADDRESS(ROW()+(0), COLUMN()+(-2), 1))*INDIRECT(ADDRESS(ROW()+(0), COLUMN()+(-1), 1)), 2)</f>
        <v>1183.19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94453.8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0.339</v>
      </c>
      <c r="G25" s="12">
        <v>26179.2</v>
      </c>
      <c r="H25" s="12">
        <f ca="1">ROUND(INDIRECT(ADDRESS(ROW()+(0), COLUMN()+(-2), 1))*INDIRECT(ADDRESS(ROW()+(0), COLUMN()+(-1), 1)), 2)</f>
        <v>8874.74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0.339</v>
      </c>
      <c r="G26" s="12">
        <v>19044.7</v>
      </c>
      <c r="H26" s="12">
        <f ca="1">ROUND(INDIRECT(ADDRESS(ROW()+(0), COLUMN()+(-2), 1))*INDIRECT(ADDRESS(ROW()+(0), COLUMN()+(-1), 1)), 2)</f>
        <v>6456.14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0.339</v>
      </c>
      <c r="G27" s="12">
        <v>26179.2</v>
      </c>
      <c r="H27" s="12">
        <f ca="1">ROUND(INDIRECT(ADDRESS(ROW()+(0), COLUMN()+(-2), 1))*INDIRECT(ADDRESS(ROW()+(0), COLUMN()+(-1), 1)), 2)</f>
        <v>8874.74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0.339</v>
      </c>
      <c r="G28" s="14">
        <v>19044.7</v>
      </c>
      <c r="H28" s="14">
        <f ca="1">ROUND(INDIRECT(ADDRESS(ROW()+(0), COLUMN()+(-2), 1))*INDIRECT(ADDRESS(ROW()+(0), COLUMN()+(-1), 1)), 2)</f>
        <v>6456.14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30661.8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1)),INDIRECT(ADDRESS(ROW()+(-8), COLUMN()+(1), 1))), 2)</f>
        <v>125116</v>
      </c>
      <c r="H31" s="14">
        <f ca="1">ROUND(INDIRECT(ADDRESS(ROW()+(0), COLUMN()+(-2), 1))*INDIRECT(ADDRESS(ROW()+(0), COLUMN()+(-1), 1))/100, 2)</f>
        <v>2502.31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127618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