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<sst xmlns="http://schemas.openxmlformats.org/spreadsheetml/2006/main" count="32" uniqueCount="32">
  <si>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</si>
  <si>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NAC010</t>
  </si>
  <si>
    <t xml:space="preserve">m²</t>
  </si>
  <si>
    <t xml:space="preserve">Aislamiento termoacústico exterior de ductos metálicos.</t>
  </si>
  <si>
    <r>
      <rPr>
        <sz val="8.25"/>
        <color rgb="FF000000"/>
        <rFont val="Arial"/>
        <family val="2"/>
      </rPr>
      <t xml:space="preserve">Aislamiento termoacústico exterior para ducto metálico rectangular de climatización, realizado con manta de lana de vidrio Climcover Lamela Mat "ISOVER", revestida por una de sus caras con un complejo kraft-aluminio reforzado que actúa como barrera de vapor, de 30 mm de espesor, resistencia térmica 0,83 m²K/W, conductividad térmica 0,036 W/(mK), fijado con cinta autoadhesiva de aluminio. Incluso cinta autoadhesiva de aluminio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</si>
  <si>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</si>
  <si>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</si>
  <si>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</si>
  <si>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</si>
  <si>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</si>
  <si>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</si>
  <si>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</si>
  <si>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mt42coi100bc</t>
  </si>
  <si>
    <t xml:space="preserve">m²</t>
  </si>
  <si>
    <t xml:space="preserve">Manta de lana de vidrio Climcover Lamela Mat "ISOVER", revestida por una de sus caras con un complejo kraft-aluminio reforzado que actúa como barrera de vapor, de 30 mm de espesor, resistencia térmica 0,83 m²K/W, conductividad térmica 0,036 W/(mK), Euroclase A2-s1, d0 de reacción al fuego, con código de designación MW-EN 14303-T4-ST(+260)-MV2.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</si>
  <si>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</si>
  <si>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</si>
  <si>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</si>
  <si>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</si>
  <si>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</si>
  <si>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</si>
  <si>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</si>
  <si>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</si>
  <si>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</si>
  <si>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</si>
  <si>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</si>
  <si>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</si>
  <si>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</si>
  <si>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</si>
  <si>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</si>
  <si>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$ 3.751,88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</si>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</sst>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60264.6</v>
      </c>
      <c r="H10" s="12">
        <f ca="1">ROUND(INDIRECT(ADDRESS(ROW()+(0), COLUMN()+(-2), 1))*INDIRECT(ADDRESS(ROW()+(0), COLUMN()+(-1), 1)), 2)</f>
        <v>66291.1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1.5</v>
      </c>
      <c r="G11" s="14">
        <v>1111.68</v>
      </c>
      <c r="H11" s="14">
        <f ca="1">ROUND(INDIRECT(ADDRESS(ROW()+(0), COLUMN()+(-2), 1))*INDIRECT(ADDRESS(ROW()+(0), COLUMN()+(-1), 1)), 2)</f>
        <v>1667.52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67958.6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0.124</v>
      </c>
      <c r="G14" s="12">
        <v>26179.2</v>
      </c>
      <c r="H14" s="12">
        <f ca="1">ROUND(INDIRECT(ADDRESS(ROW()+(0), COLUMN()+(-2), 1))*INDIRECT(ADDRESS(ROW()+(0), COLUMN()+(-1), 1)), 2)</f>
        <v>3246.22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0.124</v>
      </c>
      <c r="G15" s="14">
        <v>19044.7</v>
      </c>
      <c r="H15" s="14">
        <f ca="1">ROUND(INDIRECT(ADDRESS(ROW()+(0), COLUMN()+(-2), 1))*INDIRECT(ADDRESS(ROW()+(0), COLUMN()+(-1), 1)), 2)</f>
        <v>2361.54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5607.76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73566.3</v>
      </c>
      <c r="H18" s="14">
        <f ca="1">ROUND(INDIRECT(ADDRESS(ROW()+(0), COLUMN()+(-2), 1))*INDIRECT(ADDRESS(ROW()+(0), COLUMN()+(-1), 1))/100, 2)</f>
        <v>1471.33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75037.7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