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<sst xmlns="http://schemas.openxmlformats.org/spreadsheetml/2006/main" count="34" uniqueCount="34">
  <si>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</si>
  <si>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</si>
  <si>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</si>
  <si>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</si>
  <si>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espuma rígida de poliuretano proyectado "in situ", densidad mínima 60 kg/m³, espesor medio mínimo 50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</si>
  <si>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</si>
  <si>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</si>
  <si>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</si>
  <si>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</si>
  <si>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</si>
  <si>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</si>
  <si>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</si>
  <si>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mt16poc010C</t>
  </si>
  <si>
    <t xml:space="preserve">m²</t>
  </si>
  <si>
    <t xml:space="preserve">Espuma rígida de poliuretano proyectado "in situ", densidad mínima 60 kg/m³, espesor medio mínimo 50 mm, aplicado en cubiertas inclinadas.</t>
  </si>
  <si>
    <t xml:space="preserve">Subtotal materiales:</t>
  </si>
  <si>
    <t xml:space="preserve">Equipo</t>
  </si>
  <si>
    <t xml:space="preserve">mq08mpa030</t>
  </si>
  <si>
    <t xml:space="preserve">h</t>
  </si>
  <si>
    <t xml:space="preserve">Equipo para proyección de productos aislantes.</t>
  </si>
  <si>
    <t xml:space="preserve">Subtotal equipo: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</si>
  <si>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</si>
  <si>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</si>
  <si>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</si>
  <si>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</si>
  <si>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</si>
  <si>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</si>
  <si>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</si>
  <si>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</si>
  <si>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</si>
  <si>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</si>
  <si>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</si>
  <si>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$ 1.891,39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</si>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</sst>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5.78" customWidth="1"/>
    <col min="5" max="5" width="69.70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72961.1</v>
      </c>
      <c r="H10" s="14">
        <f ca="1">ROUND(INDIRECT(ADDRESS(ROW()+(0), COLUMN()+(-2), 1))*INDIRECT(ADDRESS(ROW()+(0), COLUMN()+(-1), 1)), 2)</f>
        <v>80257.2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80257.2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43105.4</v>
      </c>
      <c r="H13" s="14">
        <f ca="1">ROUND(INDIRECT(ADDRESS(ROW()+(0), COLUMN()+(-2), 1))*INDIRECT(ADDRESS(ROW()+(0), COLUMN()+(-1), 1)), 2)</f>
        <v>4310.54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4310.54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0.183</v>
      </c>
      <c r="G16" s="13">
        <v>25476.9</v>
      </c>
      <c r="H16" s="13">
        <f ca="1">ROUND(INDIRECT(ADDRESS(ROW()+(0), COLUMN()+(-2), 1))*INDIRECT(ADDRESS(ROW()+(0), COLUMN()+(-1), 1)), 2)</f>
        <v>4662.28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0.183</v>
      </c>
      <c r="G17" s="14">
        <v>19044.7</v>
      </c>
      <c r="H17" s="14">
        <f ca="1">ROUND(INDIRECT(ADDRESS(ROW()+(0), COLUMN()+(-2), 1))*INDIRECT(ADDRESS(ROW()+(0), COLUMN()+(-1), 1)), 2)</f>
        <v>3485.17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8147.45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92715.2</v>
      </c>
      <c r="H20" s="14">
        <f ca="1">ROUND(INDIRECT(ADDRESS(ROW()+(0), COLUMN()+(-2), 1))*INDIRECT(ADDRESS(ROW()+(0), COLUMN()+(-1), 1))/100, 2)</f>
        <v>1854.3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94569.5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