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<sst xmlns="http://schemas.openxmlformats.org/spreadsheetml/2006/main" count="35" uniqueCount="35">
  <si>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</si>
  <si>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NBP020</t>
  </si>
  <si>
    <t xml:space="preserve">m²</t>
  </si>
  <si>
    <t xml:space="preserve">Aislamiento acústico a ruido aéreo, en muro divisorio interior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</si>
  <si>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muro divisorio interior de placas, realizado con panel de napa de poliéster, tipo NPP, de 1350x600 mm y 40 mm de espesor,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</si>
  <si>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</si>
  <si>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</si>
  <si>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</si>
  <si>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</si>
  <si>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</si>
  <si>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</si>
  <si>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</si>
  <si>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mt16npg020i</t>
  </si>
  <si>
    <t xml:space="preserve">m²</t>
  </si>
  <si>
    <t xml:space="preserve">Panel de napa de poliéster, tipo NPP, de 1350x600 mm 40 mm de espesor, resistencia térmica 1,02 m²K/W, conductividad térmica 0,039 W/(mK), Euroclase B-s1, d0 de reacción al fuego; con atenuación acústica de 50 dB.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</si>
  <si>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</si>
  <si>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</si>
  <si>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ISO 10140-2.</t>
  </si>
  <si>
    <t xml:space="preserve">mt16npg031</t>
  </si>
  <si>
    <t xml:space="preserve">kg</t>
  </si>
  <si>
    <t xml:space="preserve">Pegamento.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</si>
  <si>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</si>
  <si>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</si>
  <si>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</si>
  <si>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</si>
  <si>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</si>
  <si>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</si>
  <si>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</si>
  <si>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</si>
  <si>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</si>
  <si>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</si>
  <si>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</si>
  <si>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</si>
  <si>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$ 9.546,25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</si>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</sst>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31361</v>
      </c>
      <c r="H10" s="12">
        <f ca="1">ROUND(INDIRECT(ADDRESS(ROW()+(0), COLUMN()+(-2), 1))*INDIRECT(ADDRESS(ROW()+(0), COLUMN()+(-1), 1)), 2)</f>
        <v>32929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195801</v>
      </c>
      <c r="H11" s="12">
        <f ca="1">ROUND(INDIRECT(ADDRESS(ROW()+(0), COLUMN()+(-2), 1))*INDIRECT(ADDRESS(ROW()+(0), COLUMN()+(-1), 1)), 2)</f>
        <v>411183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</v>
      </c>
      <c r="G12" s="14">
        <v>45403.2</v>
      </c>
      <c r="H12" s="14">
        <f ca="1">ROUND(INDIRECT(ADDRESS(ROW()+(0), COLUMN()+(-2), 1))*INDIRECT(ADDRESS(ROW()+(0), COLUMN()+(-1), 1)), 2)</f>
        <v>13621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457733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0.226</v>
      </c>
      <c r="G15" s="12">
        <v>26179.2</v>
      </c>
      <c r="H15" s="12">
        <f ca="1">ROUND(INDIRECT(ADDRESS(ROW()+(0), COLUMN()+(-2), 1))*INDIRECT(ADDRESS(ROW()+(0), COLUMN()+(-1), 1)), 2)</f>
        <v>5916.49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0.226</v>
      </c>
      <c r="G16" s="14">
        <v>19044.7</v>
      </c>
      <c r="H16" s="14">
        <f ca="1">ROUND(INDIRECT(ADDRESS(ROW()+(0), COLUMN()+(-2), 1))*INDIRECT(ADDRESS(ROW()+(0), COLUMN()+(-1), 1)), 2)</f>
        <v>4304.09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10220.6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467954</v>
      </c>
      <c r="H19" s="14">
        <f ca="1">ROUND(INDIRECT(ADDRESS(ROW()+(0), COLUMN()+(-2), 1))*INDIRECT(ADDRESS(ROW()+(0), COLUMN()+(-1), 1))/100, 2)</f>
        <v>9359.07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477313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