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<sst xmlns="http://schemas.openxmlformats.org/spreadsheetml/2006/main" count="35" uniqueCount="35">
  <si>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</si>
  <si>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NBP020</t>
  </si>
  <si>
    <t xml:space="preserve">m²</t>
  </si>
  <si>
    <t xml:space="preserve">Aislamiento acústico a ruido aéreo, en muro divisorio interior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</si>
  <si>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muro divisorio interior de placas, realizado con panel rígido de lana mineral, Geowall 34 "ISOVER", no revestido, de 30 mm de espesor, resistencia térmica 0,85 m²K/W, conductividad térmica 0,034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</si>
  <si>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</si>
  <si>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</si>
  <si>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</si>
  <si>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</si>
  <si>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</si>
  <si>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</si>
  <si>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</si>
  <si>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mt16lri010so</t>
  </si>
  <si>
    <t xml:space="preserve">m²</t>
  </si>
  <si>
    <t xml:space="preserve">Panel rígido de lana mineral, Geowall 34 "ISOVER", no revestido, de 30 mm de espesor, resistencia térmica 0,85 m²K/W, conductividad térmica 0,034 W/(mK), coeficiente de absorción acústica medio 0,6 para una frecuencia de 500 Hz y Euroclase A1 de reacción al fuego.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</si>
  <si>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</si>
  <si>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</si>
  <si>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ISO 10140-2.</t>
  </si>
  <si>
    <t xml:space="preserve">mt16npg031</t>
  </si>
  <si>
    <t xml:space="preserve">kg</t>
  </si>
  <si>
    <t xml:space="preserve">Pegamento.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</si>
  <si>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</si>
  <si>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</si>
  <si>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</si>
  <si>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</si>
  <si>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</si>
  <si>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</si>
  <si>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</si>
  <si>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</si>
  <si>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</si>
  <si>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</si>
  <si>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</si>
  <si>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</si>
  <si>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$ 9.501,14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</si>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</sst>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29254.7</v>
      </c>
      <c r="H10" s="12">
        <f ca="1">ROUND(INDIRECT(ADDRESS(ROW()+(0), COLUMN()+(-2), 1))*INDIRECT(ADDRESS(ROW()+(0), COLUMN()+(-1), 1)), 2)</f>
        <v>30717.4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195801</v>
      </c>
      <c r="H11" s="12">
        <f ca="1">ROUND(INDIRECT(ADDRESS(ROW()+(0), COLUMN()+(-2), 1))*INDIRECT(ADDRESS(ROW()+(0), COLUMN()+(-1), 1)), 2)</f>
        <v>411183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45403.2</v>
      </c>
      <c r="H12" s="14">
        <f ca="1">ROUND(INDIRECT(ADDRESS(ROW()+(0), COLUMN()+(-2), 1))*INDIRECT(ADDRESS(ROW()+(0), COLUMN()+(-1), 1)), 2)</f>
        <v>13621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455521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0.226</v>
      </c>
      <c r="G15" s="12">
        <v>26179.2</v>
      </c>
      <c r="H15" s="12">
        <f ca="1">ROUND(INDIRECT(ADDRESS(ROW()+(0), COLUMN()+(-2), 1))*INDIRECT(ADDRESS(ROW()+(0), COLUMN()+(-1), 1)), 2)</f>
        <v>5916.49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0.226</v>
      </c>
      <c r="G16" s="14">
        <v>19044.7</v>
      </c>
      <c r="H16" s="14">
        <f ca="1">ROUND(INDIRECT(ADDRESS(ROW()+(0), COLUMN()+(-2), 1))*INDIRECT(ADDRESS(ROW()+(0), COLUMN()+(-1), 1)), 2)</f>
        <v>4304.09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10220.6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465742</v>
      </c>
      <c r="H19" s="14">
        <f ca="1">ROUND(INDIRECT(ADDRESS(ROW()+(0), COLUMN()+(-2), 1))*INDIRECT(ADDRESS(ROW()+(0), COLUMN()+(-1), 1))/100, 2)</f>
        <v>9314.84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475057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