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<sst xmlns="http://schemas.openxmlformats.org/spreadsheetml/2006/main" count="94" uniqueCount="94">
  <si>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</si>
  <si>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QAD060</t>
  </si>
  <si>
    <t xml:space="preserve">m²</t>
  </si>
  <si>
    <t xml:space="preserve">Cubierta plana transitable, no ventilada, con piso fijo, tipo invertida, para uso deportivo.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</si>
  <si>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</si>
  <si>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</si>
  <si>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</si>
  <si>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</si>
  <si>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</si>
  <si>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</si>
  <si>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</si>
  <si>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</si>
  <si>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</si>
  <si>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</si>
  <si>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</si>
  <si>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</si>
  <si>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</si>
  <si>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</si>
  <si>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</si>
  <si>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</si>
  <si>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</si>
  <si>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</si>
  <si>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</si>
  <si>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</si>
  <si>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</si>
  <si>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</si>
  <si>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</si>
  <si>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</si>
  <si>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</si>
  <si>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</si>
  <si>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</si>
  <si>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</si>
  <si>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</si>
  <si>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</si>
  <si>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</si>
  <si>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</si>
  <si>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</si>
  <si>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</si>
  <si>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</si>
  <si>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</si>
  <si>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</si>
  <si>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</si>
  <si>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</si>
  <si>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</si>
  <si>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</si>
  <si>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</si>
  <si>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</si>
  <si>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</si>
  <si>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</si>
  <si>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</si>
  <si>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</si>
  <si>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</si>
  <si>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</si>
  <si>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</si>
  <si>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</si>
  <si>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</si>
  <si>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</si>
  <si>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</si>
  <si>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</si>
  <si>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</si>
  <si>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</si>
  <si>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</si>
  <si>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</si>
  <si>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</si>
  <si>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</si>
  <si>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</si>
  <si>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</si>
  <si>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</si>
  <si>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</si>
  <si>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</si>
  <si>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</si>
  <si>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</si>
  <si>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</si>
  <si>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</si>
  <si>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</si>
  <si>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</si>
  <si>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</si>
  <si>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</si>
  <si>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</si>
  <si>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</si>
  <si>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</si>
  <si>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</si>
  <si>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</si>
  <si>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</si>
  <si>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</si>
  <si>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</si>
  <si>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</si>
  <si>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</si>
  <si>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</si>
  <si>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</si>
  <si>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</si>
  <si>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</si>
  <si>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$ 82.975,31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</si>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</sst>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373525</v>
      </c>
      <c r="H11" s="12">
        <f ca="1">ROUND(INDIRECT(ADDRESS(ROW()+(0), COLUMN()+(-2), 1))*INDIRECT(ADDRESS(ROW()+(0), COLUMN()+(-1), 1)), 2)</f>
        <v>37352.5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2.1</v>
      </c>
      <c r="G17" s="12">
        <v>8167.08</v>
      </c>
      <c r="H17" s="12">
        <f ca="1">ROUND(INDIRECT(ADDRESS(ROW()+(0), COLUMN()+(-2), 1))*INDIRECT(ADDRESS(ROW()+(0), COLUMN()+(-1), 1)), 2)</f>
        <v>17150.9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58743.1</v>
      </c>
      <c r="H18" s="12">
        <f ca="1">ROUND(INDIRECT(ADDRESS(ROW()+(0), COLUMN()+(-2), 1))*INDIRECT(ADDRESS(ROW()+(0), COLUMN()+(-1), 1)), 2)</f>
        <v>61680.2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0.4</v>
      </c>
      <c r="G19" s="12">
        <v>14063</v>
      </c>
      <c r="H19" s="12">
        <f ca="1">ROUND(INDIRECT(ADDRESS(ROW()+(0), COLUMN()+(-2), 1))*INDIRECT(ADDRESS(ROW()+(0), COLUMN()+(-1), 1)), 2)</f>
        <v>5625.21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45953.2</v>
      </c>
      <c r="H20" s="12">
        <f ca="1">ROUND(INDIRECT(ADDRESS(ROW()+(0), COLUMN()+(-2), 1))*INDIRECT(ADDRESS(ROW()+(0), COLUMN()+(-1), 1)), 2)</f>
        <v>48250.9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5025.9</v>
      </c>
      <c r="H21" s="12">
        <f ca="1">ROUND(INDIRECT(ADDRESS(ROW()+(0), COLUMN()+(-2), 1))*INDIRECT(ADDRESS(ROW()+(0), COLUMN()+(-1), 1)), 2)</f>
        <v>5277.2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5025.04</v>
      </c>
      <c r="H22" s="12">
        <f ca="1">ROUND(INDIRECT(ADDRESS(ROW()+(0), COLUMN()+(-2), 1))*INDIRECT(ADDRESS(ROW()+(0), COLUMN()+(-1), 1)), 2)</f>
        <v>5527.54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2">
        <v>328220</v>
      </c>
      <c r="H23" s="12">
        <f ca="1">ROUND(INDIRECT(ADDRESS(ROW()+(0), COLUMN()+(-2), 1))*INDIRECT(ADDRESS(ROW()+(0), COLUMN()+(-1), 1)), 2)</f>
        <v>32822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2">
        <v>9158.76</v>
      </c>
      <c r="H24" s="12">
        <f ca="1">ROUND(INDIRECT(ADDRESS(ROW()+(0), COLUMN()+(-2), 1))*INDIRECT(ADDRESS(ROW()+(0), COLUMN()+(-1), 1)), 2)</f>
        <v>7327.01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30011.6</v>
      </c>
      <c r="H25" s="12">
        <f ca="1">ROUND(INDIRECT(ADDRESS(ROW()+(0), COLUMN()+(-2), 1))*INDIRECT(ADDRESS(ROW()+(0), COLUMN()+(-1), 1)), 2)</f>
        <v>24009.3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4">
        <v>33162</v>
      </c>
      <c r="H26" s="14">
        <f ca="1">ROUND(INDIRECT(ADDRESS(ROW()+(0), COLUMN()+(-2), 1))*INDIRECT(ADDRESS(ROW()+(0), COLUMN()+(-1), 1)), 2)</f>
        <v>6632.4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264018</v>
      </c>
    </row>
    <row r="28" spans="1:8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3">
        <v>0.033</v>
      </c>
      <c r="G29" s="14">
        <v>8706.88</v>
      </c>
      <c r="H29" s="14">
        <f ca="1">ROUND(INDIRECT(ADDRESS(ROW()+(0), COLUMN()+(-2), 1))*INDIRECT(ADDRESS(ROW()+(0), COLUMN()+(-1), 1)), 2)</f>
        <v>287.33</v>
      </c>
    </row>
    <row r="30" spans="1:8" ht="13.50" thickBot="1" customHeight="1">
      <c r="A30" s="15"/>
      <c r="B30" s="15"/>
      <c r="C30" s="15"/>
      <c r="D30" s="15"/>
      <c r="E30" s="15"/>
      <c r="F30" s="9" t="s">
        <v>68</v>
      </c>
      <c r="G30" s="9"/>
      <c r="H30" s="17">
        <f ca="1">ROUND(SUM(INDIRECT(ADDRESS(ROW()+(-1), COLUMN()+(0), 1))), 2)</f>
        <v>287.33</v>
      </c>
    </row>
    <row r="31" spans="1:8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5"/>
      <c r="H31" s="15"/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0.585</v>
      </c>
      <c r="G32" s="12">
        <v>25476.9</v>
      </c>
      <c r="H32" s="12">
        <f ca="1">ROUND(INDIRECT(ADDRESS(ROW()+(0), COLUMN()+(-2), 1))*INDIRECT(ADDRESS(ROW()+(0), COLUMN()+(-1), 1)), 2)</f>
        <v>14904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0.946</v>
      </c>
      <c r="G33" s="12">
        <v>18348.8</v>
      </c>
      <c r="H33" s="12">
        <f ca="1">ROUND(INDIRECT(ADDRESS(ROW()+(0), COLUMN()+(-2), 1))*INDIRECT(ADDRESS(ROW()+(0), COLUMN()+(-1), 1)), 2)</f>
        <v>17357.9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0.203</v>
      </c>
      <c r="G34" s="12">
        <v>25476.9</v>
      </c>
      <c r="H34" s="12">
        <f ca="1">ROUND(INDIRECT(ADDRESS(ROW()+(0), COLUMN()+(-2), 1))*INDIRECT(ADDRESS(ROW()+(0), COLUMN()+(-1), 1)), 2)</f>
        <v>5171.81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0.203</v>
      </c>
      <c r="G35" s="12">
        <v>19044.7</v>
      </c>
      <c r="H35" s="12">
        <f ca="1">ROUND(INDIRECT(ADDRESS(ROW()+(0), COLUMN()+(-2), 1))*INDIRECT(ADDRESS(ROW()+(0), COLUMN()+(-1), 1)), 2)</f>
        <v>3866.06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0.056</v>
      </c>
      <c r="G36" s="12">
        <v>26179.2</v>
      </c>
      <c r="H36" s="12">
        <f ca="1">ROUND(INDIRECT(ADDRESS(ROW()+(0), COLUMN()+(-2), 1))*INDIRECT(ADDRESS(ROW()+(0), COLUMN()+(-1), 1)), 2)</f>
        <v>1466.03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0.056</v>
      </c>
      <c r="G37" s="14">
        <v>19044.7</v>
      </c>
      <c r="H37" s="14">
        <f ca="1">ROUND(INDIRECT(ADDRESS(ROW()+(0), COLUMN()+(-2), 1))*INDIRECT(ADDRESS(ROW()+(0), COLUMN()+(-1), 1)), 2)</f>
        <v>1066.5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43832.3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1)),INDIRECT(ADDRESS(ROW()+(-10), COLUMN()+(1), 1)),INDIRECT(ADDRESS(ROW()+(-13), COLUMN()+(1), 1))), 2)</f>
        <v>308138</v>
      </c>
      <c r="H40" s="14">
        <f ca="1">ROUND(INDIRECT(ADDRESS(ROW()+(0), COLUMN()+(-2), 1))*INDIRECT(ADDRESS(ROW()+(0), COLUMN()+(-1), 1))/100, 2)</f>
        <v>6162.75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1)),INDIRECT(ADDRESS(ROW()+(-11), COLUMN()+(0), 1)),INDIRECT(ADDRESS(ROW()+(-14), COLUMN()+(0), 1))), 2)</f>
        <v>314300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