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<sst xmlns="http://schemas.openxmlformats.org/spreadsheetml/2006/main" count="38" uniqueCount="38">
  <si>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</si>
  <si>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RAA030</t>
  </si>
  <si>
    <t xml:space="preserve">m²</t>
  </si>
  <si>
    <t xml:space="preserve">Revestimiento interior con piezas de gres esmaltado. Colocación en capa fina.</t>
  </si>
  <si>
    <r>
      <rPr>
        <sz val="8.25"/>
        <color rgb="FF000000"/>
        <rFont val="Arial"/>
        <family val="2"/>
      </rPr>
      <t xml:space="preserve">Revestimiento interior con piezas de gres esmaltado, de 200x200 mm, gama media, capacidad de absorción de agua E&lt;3%. SOPORTE: paramento de concreto, vertical, de hasta 3 m de altura. COLOCACIÓN: en capa fina y mediante encolado simple con adhesivo cementoso mejorado de ligantes mixtos, C2 TE, con deslizamiento reducido y tiempo abierto ampliado Webercol Flex Duo "WEBER", color gris, REJUNTADO: con mortero de juntas cementoso mejorado, tipo CG2 W A, con absorción de agua reducida y resistencia elevada a la abrasión, Webercolor Junta Fina "WEBER",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</si>
  <si>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</si>
  <si>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</si>
  <si>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</si>
  <si>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</si>
  <si>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</si>
  <si>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</si>
  <si>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</si>
  <si>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</si>
  <si>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</si>
  <si>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</si>
  <si>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</si>
  <si>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</si>
  <si>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</si>
  <si>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</si>
  <si>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</si>
  <si>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</si>
  <si>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</si>
  <si>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</si>
  <si>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</si>
  <si>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</si>
  <si>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</si>
  <si>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</si>
  <si>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</si>
  <si>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</si>
  <si>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</si>
  <si>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</si>
  <si>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</si>
  <si>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</si>
  <si>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</si>
  <si>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</si>
  <si>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</si>
  <si>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$ 14.007,55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</si>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</sst>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801.33</v>
      </c>
      <c r="G10" s="12">
        <f ca="1">ROUND(INDIRECT(ADDRESS(ROW()+(0), COLUMN()+(-2), 1))*INDIRECT(ADDRESS(ROW()+(0), COLUMN()+(-1), 1)), 2)</f>
        <v>2804.66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41195.4</v>
      </c>
      <c r="G11" s="12">
        <f ca="1">ROUND(INDIRECT(ADDRESS(ROW()+(0), COLUMN()+(-2), 1))*INDIRECT(ADDRESS(ROW()+(0), COLUMN()+(-1), 1)), 2)</f>
        <v>43255.2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0.21</v>
      </c>
      <c r="F12" s="12">
        <v>2681.89</v>
      </c>
      <c r="G12" s="12">
        <f ca="1">ROUND(INDIRECT(ADDRESS(ROW()+(0), COLUMN()+(-2), 1))*INDIRECT(ADDRESS(ROW()+(0), COLUMN()+(-1), 1)), 2)</f>
        <v>563.2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0.35</v>
      </c>
      <c r="F13" s="14">
        <v>6434.27</v>
      </c>
      <c r="G13" s="14">
        <f ca="1">ROUND(INDIRECT(ADDRESS(ROW()+(0), COLUMN()+(-2), 1))*INDIRECT(ADDRESS(ROW()+(0), COLUMN()+(-1), 1)), 2)</f>
        <v>2251.99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48875.1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65394.7</v>
      </c>
      <c r="G20" s="14">
        <f ca="1">ROUND(INDIRECT(ADDRESS(ROW()+(0), COLUMN()+(-2), 1))*INDIRECT(ADDRESS(ROW()+(0), COLUMN()+(-1), 1))/100, 2)</f>
        <v>1307.89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66702.6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