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<sst xmlns="http://schemas.openxmlformats.org/spreadsheetml/2006/main" count="34" uniqueCount="34">
  <si>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</si>
  <si>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RAU020</t>
  </si>
  <si>
    <t xml:space="preserve">m</t>
  </si>
  <si>
    <t xml:space="preserve">Pieza especial decorativa de azulejo en revestimiento interior con piezas cerámicas. Colocación en capa fina.</t>
  </si>
  <si>
    <r>
      <rPr>
        <sz val="8.25"/>
        <color rgb="FF000000"/>
        <rFont val="Arial"/>
        <family val="2"/>
      </rPr>
      <t xml:space="preserve">Moldura de azulejo, de 25x200 mm, gama media, en revestimiento interior con piezas cerámicas. SOPORTE: paramento de concreto, vertical, de hasta 3 m de altura. COLOCACIÓN: en capa fina con adhesivo cementoso mejorado de ligantes mixtos, C2 TE, con deslizamiento reducido y tiempo abierto ampliado Webercol Flex Duo "WEBER", color gris. REJUNTADO: con mortero de juntas cementoso mejorado, tipo CG2 W A, con absorción de agua reducida y resistencia elevada a la abrasión, Webercolor Junta Fina "WEBER", color Blanco, en juntas de 3 mm de espesor. Incluso crucetas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</si>
  <si>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</si>
  <si>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</si>
  <si>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</si>
  <si>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</si>
  <si>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</si>
  <si>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</si>
  <si>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</si>
  <si>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mt19ala110Kb</t>
  </si>
  <si>
    <t xml:space="preserve">m</t>
  </si>
  <si>
    <t xml:space="preserve">Moldura de azulejo, de 25x200 mm, gama media.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</si>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</sst>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36594.9</v>
      </c>
      <c r="G10" s="12">
        <f ca="1">ROUND(INDIRECT(ADDRESS(ROW()+(0), COLUMN()+(-2), 1))*INDIRECT(ADDRESS(ROW()+(0), COLUMN()+(-1), 1)), 2)</f>
        <v>38424.7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0.088</v>
      </c>
      <c r="F11" s="12">
        <v>801.33</v>
      </c>
      <c r="G11" s="12">
        <f ca="1">ROUND(INDIRECT(ADDRESS(ROW()+(0), COLUMN()+(-2), 1))*INDIRECT(ADDRESS(ROW()+(0), COLUMN()+(-1), 1)), 2)</f>
        <v>70.52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0.335</v>
      </c>
      <c r="F12" s="14">
        <v>6434.27</v>
      </c>
      <c r="G12" s="14">
        <f ca="1">ROUND(INDIRECT(ADDRESS(ROW()+(0), COLUMN()+(-2), 1))*INDIRECT(ADDRESS(ROW()+(0), COLUMN()+(-1), 1)), 2)</f>
        <v>2155.48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40650.7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0.169</v>
      </c>
      <c r="F15" s="12">
        <v>25476.9</v>
      </c>
      <c r="G15" s="12">
        <f ca="1">ROUND(INDIRECT(ADDRESS(ROW()+(0), COLUMN()+(-2), 1))*INDIRECT(ADDRESS(ROW()+(0), COLUMN()+(-1), 1)), 2)</f>
        <v>4305.6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0.085</v>
      </c>
      <c r="F16" s="14">
        <v>19044.7</v>
      </c>
      <c r="G16" s="14">
        <f ca="1">ROUND(INDIRECT(ADDRESS(ROW()+(0), COLUMN()+(-2), 1))*INDIRECT(ADDRESS(ROW()+(0), COLUMN()+(-1), 1)), 2)</f>
        <v>1618.8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5924.4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46575.1</v>
      </c>
      <c r="G19" s="14">
        <f ca="1">ROUND(INDIRECT(ADDRESS(ROW()+(0), COLUMN()+(-2), 1))*INDIRECT(ADDRESS(ROW()+(0), COLUMN()+(-1), 1))/100, 2)</f>
        <v>931.5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47506.6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